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324-15042024)\Mail and rras+\"/>
    </mc:Choice>
  </mc:AlternateContent>
  <bookViews>
    <workbookView xWindow="0" yWindow="0" windowWidth="28800" windowHeight="12210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50" i="1"/>
  <c r="A51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9" i="1"/>
  <c r="A48" i="1" l="1"/>
</calcChain>
</file>

<file path=xl/sharedStrings.xml><?xml version="1.0" encoding="utf-8"?>
<sst xmlns="http://schemas.openxmlformats.org/spreadsheetml/2006/main" count="259" uniqueCount="74">
  <si>
    <t>Ancillary Services (Shortfall)  Provider /SCED Generator(Thermal) Rate from 16th March 2024 to 15th April 2024  (Region-wise)</t>
  </si>
  <si>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</si>
  <si>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</si>
  <si>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</si>
  <si>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</si>
  <si>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</si>
  <si>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</si>
  <si>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</si>
  <si>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</si>
  <si>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</si>
  <si>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</si>
  <si>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</si>
  <si>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</si>
  <si>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</si>
  <si>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</si>
  <si>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</si>
  <si>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</si>
  <si>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</si>
  <si>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</si>
  <si>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</si>
  <si>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MTPS Stage-II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</si>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</sst>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</cellStyleXfs>
  <cellXfs count="41">
    <xf numFmtId="0" fontId="0" fillId="0" borderId="0" xfId="0"/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left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1" fillId="6" borderId="3" xfId="2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8" fillId="6" borderId="3" xfId="3" applyFont="1" applyFill="1" applyBorder="1" applyAlignment="1">
      <alignment horizontal="left" vertical="center" wrapText="1"/>
    </xf>
    <xf numFmtId="164" fontId="8" fillId="6" borderId="3" xfId="4" applyNumberFormat="1" applyFont="1" applyFill="1" applyBorder="1" applyAlignment="1">
      <alignment horizontal="left" vertical="center" wrapText="1"/>
    </xf>
    <xf numFmtId="0" fontId="8" fillId="6" borderId="3" xfId="4" applyFont="1" applyFill="1" applyBorder="1" applyAlignment="1">
      <alignment horizontal="left" vertical="center" wrapText="1"/>
    </xf>
    <xf numFmtId="0" fontId="8" fillId="6" borderId="3" xfId="2" applyNumberFormat="1" applyFont="1" applyFill="1" applyBorder="1" applyAlignment="1">
      <alignment horizontal="left" vertical="center" wrapText="1"/>
    </xf>
    <xf numFmtId="1" fontId="8" fillId="6" borderId="3" xfId="2" applyNumberFormat="1" applyFont="1" applyFill="1" applyBorder="1" applyAlignment="1">
      <alignment horizontal="left" vertical="center" wrapText="1"/>
    </xf>
    <xf numFmtId="0" fontId="4" fillId="6" borderId="3" xfId="1" applyNumberFormat="1" applyFont="1" applyFill="1" applyBorder="1" applyAlignment="1">
      <alignment horizontal="left" vertical="center" wrapText="1"/>
    </xf>
    <xf numFmtId="2" fontId="0" fillId="6" borderId="3" xfId="1" applyNumberFormat="1" applyFont="1" applyFill="1" applyBorder="1" applyAlignment="1">
      <alignment horizontal="left" vertical="center" wrapText="1"/>
    </xf>
    <xf numFmtId="1" fontId="0" fillId="6" borderId="3" xfId="1" applyNumberFormat="1" applyFont="1" applyFill="1" applyBorder="1" applyAlignment="1">
      <alignment horizontal="left" vertical="center" wrapText="1"/>
    </xf>
    <xf numFmtId="0" fontId="9" fillId="6" borderId="3" xfId="2" applyFont="1" applyFill="1" applyBorder="1" applyAlignment="1">
      <alignment horizontal="left" vertical="center" wrapText="1"/>
    </xf>
    <xf numFmtId="0" fontId="9" fillId="6" borderId="3" xfId="1" applyNumberFormat="1" applyFont="1" applyFill="1" applyBorder="1" applyAlignment="1">
      <alignment horizontal="left" vertical="center" wrapText="1"/>
    </xf>
    <xf numFmtId="1" fontId="8" fillId="6" borderId="3" xfId="1" applyNumberFormat="1" applyFont="1" applyFill="1" applyBorder="1" applyAlignment="1">
      <alignment horizontal="left" vertical="center" wrapText="1"/>
    </xf>
    <xf numFmtId="0" fontId="9" fillId="6" borderId="3" xfId="2" applyNumberFormat="1" applyFont="1" applyFill="1" applyBorder="1" applyAlignment="1">
      <alignment horizontal="left" vertical="center" wrapText="1"/>
    </xf>
    <xf numFmtId="0" fontId="8" fillId="6" borderId="3" xfId="4" applyNumberFormat="1" applyFont="1" applyFill="1" applyBorder="1" applyAlignment="1">
      <alignment horizontal="left" vertical="center" wrapText="1"/>
    </xf>
    <xf numFmtId="1" fontId="8" fillId="6" borderId="3" xfId="4" applyNumberFormat="1" applyFont="1" applyFill="1" applyBorder="1" applyAlignment="1">
      <alignment horizontal="left" vertical="center" wrapText="1"/>
    </xf>
    <xf numFmtId="0" fontId="8" fillId="6" borderId="3" xfId="3" applyNumberFormat="1" applyFont="1" applyFill="1" applyBorder="1" applyAlignment="1">
      <alignment horizontal="left" vertical="center" wrapText="1"/>
    </xf>
    <xf numFmtId="1" fontId="8" fillId="6" borderId="3" xfId="3" applyNumberFormat="1" applyFont="1" applyFill="1" applyBorder="1" applyAlignment="1">
      <alignment horizontal="left" vertical="center" wrapText="1"/>
    </xf>
    <xf numFmtId="2" fontId="0" fillId="6" borderId="3" xfId="0" applyNumberFormat="1" applyFill="1" applyBorder="1" applyAlignment="1">
      <alignment horizontal="left" vertical="center" wrapText="1"/>
    </xf>
    <xf numFmtId="164" fontId="8" fillId="6" borderId="3" xfId="5" applyNumberFormat="1" applyFont="1" applyFill="1" applyBorder="1" applyAlignment="1">
      <alignment horizontal="left" wrapText="1"/>
    </xf>
    <xf numFmtId="0" fontId="0" fillId="0" borderId="3" xfId="0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8" fillId="0" borderId="3" xfId="2" applyNumberFormat="1" applyFont="1" applyFill="1" applyBorder="1" applyAlignment="1">
      <alignment horizontal="left" vertical="center" wrapText="1"/>
    </xf>
    <xf numFmtId="2" fontId="1" fillId="0" borderId="3" xfId="2" applyNumberFormat="1" applyFont="1" applyFill="1" applyBorder="1" applyAlignment="1">
      <alignment horizontal="left" vertical="center" wrapText="1"/>
    </xf>
    <xf numFmtId="2" fontId="0" fillId="0" borderId="3" xfId="1" applyNumberFormat="1" applyFont="1" applyFill="1" applyBorder="1" applyAlignment="1">
      <alignment horizontal="left" vertical="center" wrapText="1"/>
    </xf>
    <xf numFmtId="2" fontId="8" fillId="0" borderId="3" xfId="1" applyNumberFormat="1" applyFont="1" applyFill="1" applyBorder="1" applyAlignment="1">
      <alignment horizontal="left" vertical="center" wrapText="1"/>
    </xf>
    <xf numFmtId="2" fontId="8" fillId="0" borderId="3" xfId="4" applyNumberFormat="1" applyFont="1" applyFill="1" applyBorder="1" applyAlignment="1">
      <alignment horizontal="left" vertical="center" wrapText="1"/>
    </xf>
    <xf numFmtId="2" fontId="8" fillId="0" borderId="3" xfId="3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3" xfId="2" applyNumberForma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</cellXfs>
  <cellStyles count="6">
    <cellStyle name="Accent3" xfId="5" builtinId="37"/>
    <cellStyle name="Comma" xfId="1" builtinId="3"/>
    <cellStyle name="Good" xfId="2" builtinId="26"/>
    <cellStyle name="Input" xfId="3" builtinId="20"/>
    <cellStyle name="Normal" xfId="0" builtinId="0"/>
    <cellStyle name="Note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workbookViewId="0">
      <selection sqref="A1:I65"/>
    </sheetView>
  </sheetViews>
  <sheetFormatPr defaultRowHeight="15" x14ac:dyDescent="0.25"/>
  <cols>
    <col min="1" max="1" width="11.28515625" customWidth="1"/>
    <col min="2" max="2" width="37.140625" customWidth="1"/>
    <col min="4" max="4" width="14.7109375" customWidth="1"/>
    <col min="5" max="5" width="13.7109375" customWidth="1"/>
    <col min="6" max="6" width="12.28515625" customWidth="1"/>
    <col min="7" max="7" width="12.85546875" customWidth="1"/>
    <col min="8" max="8" width="12.7109375" customWidth="1"/>
    <col min="9" max="9" width="10.85546875" customWidth="1"/>
  </cols>
  <sheetData>
    <row r="1" spans="1:14" ht="43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4" ht="52.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7" t="s">
        <v>6</v>
      </c>
      <c r="G2" s="2" t="s">
        <v>7</v>
      </c>
      <c r="H2" s="2" t="s">
        <v>8</v>
      </c>
      <c r="I2" s="2" t="s">
        <v>9</v>
      </c>
    </row>
    <row r="3" spans="1:14" x14ac:dyDescent="0.25">
      <c r="A3" s="5">
        <v>1</v>
      </c>
      <c r="B3" s="3" t="s">
        <v>10</v>
      </c>
      <c r="C3" s="3" t="s">
        <v>11</v>
      </c>
      <c r="D3" s="12">
        <v>750</v>
      </c>
      <c r="E3" s="31">
        <v>240.63</v>
      </c>
      <c r="F3" s="32">
        <v>354.2</v>
      </c>
      <c r="G3" s="13">
        <v>102.6</v>
      </c>
      <c r="H3" s="13">
        <v>102.6</v>
      </c>
      <c r="I3" s="13">
        <v>375.375</v>
      </c>
      <c r="J3" s="30"/>
      <c r="K3" s="30"/>
      <c r="L3" s="30"/>
      <c r="M3" s="30"/>
      <c r="N3" s="30"/>
    </row>
    <row r="4" spans="1:14" x14ac:dyDescent="0.25">
      <c r="A4" s="6"/>
      <c r="B4" s="7" t="s">
        <v>12</v>
      </c>
      <c r="C4" s="7" t="s">
        <v>11</v>
      </c>
      <c r="D4" s="14">
        <v>750</v>
      </c>
      <c r="E4" s="33"/>
      <c r="F4" s="32"/>
      <c r="G4" s="16"/>
      <c r="H4" s="16"/>
      <c r="I4" s="16"/>
      <c r="J4" s="30"/>
      <c r="K4" s="30"/>
      <c r="L4" s="30"/>
      <c r="M4" s="30"/>
      <c r="N4" s="30"/>
    </row>
    <row r="5" spans="1:14" x14ac:dyDescent="0.25">
      <c r="A5" s="4">
        <v>2</v>
      </c>
      <c r="B5" s="3" t="s">
        <v>13</v>
      </c>
      <c r="C5" s="3" t="s">
        <v>14</v>
      </c>
      <c r="D5" s="12">
        <v>1600</v>
      </c>
      <c r="E5" s="31">
        <v>165.7</v>
      </c>
      <c r="F5" s="32">
        <v>139</v>
      </c>
      <c r="G5" s="13">
        <v>225</v>
      </c>
      <c r="H5" s="13">
        <v>225</v>
      </c>
      <c r="I5" s="13">
        <v>825</v>
      </c>
      <c r="J5" s="30"/>
      <c r="K5" s="30"/>
      <c r="L5" s="30"/>
      <c r="M5" s="30"/>
      <c r="N5" s="30"/>
    </row>
    <row r="6" spans="1:14" x14ac:dyDescent="0.25">
      <c r="A6" s="4">
        <v>3</v>
      </c>
      <c r="B6" s="3" t="s">
        <v>15</v>
      </c>
      <c r="C6" s="3" t="s">
        <v>14</v>
      </c>
      <c r="D6" s="12">
        <v>1000</v>
      </c>
      <c r="E6" s="31">
        <v>95.6</v>
      </c>
      <c r="F6" s="32">
        <v>149.9</v>
      </c>
      <c r="G6" s="13">
        <v>139.5</v>
      </c>
      <c r="H6" s="13">
        <v>139.5</v>
      </c>
      <c r="I6" s="13">
        <v>511.23</v>
      </c>
      <c r="J6" s="30"/>
      <c r="K6" s="30"/>
      <c r="L6" s="30"/>
      <c r="M6" s="30"/>
      <c r="N6" s="30"/>
    </row>
    <row r="7" spans="1:14" x14ac:dyDescent="0.25">
      <c r="A7" s="4">
        <v>4</v>
      </c>
      <c r="B7" s="3" t="s">
        <v>16</v>
      </c>
      <c r="C7" s="3" t="s">
        <v>14</v>
      </c>
      <c r="D7" s="12">
        <v>1980</v>
      </c>
      <c r="E7" s="31">
        <v>216.8</v>
      </c>
      <c r="F7" s="32">
        <v>282.89999999999998</v>
      </c>
      <c r="G7" s="13">
        <v>278.55</v>
      </c>
      <c r="H7" s="13">
        <v>278.55</v>
      </c>
      <c r="I7" s="13">
        <v>1020.94</v>
      </c>
      <c r="J7" s="30"/>
      <c r="K7" s="30"/>
      <c r="L7" s="30"/>
      <c r="M7" s="30"/>
      <c r="N7" s="30"/>
    </row>
    <row r="8" spans="1:14" x14ac:dyDescent="0.25">
      <c r="A8" s="4">
        <v>5</v>
      </c>
      <c r="B8" s="3" t="s">
        <v>17</v>
      </c>
      <c r="C8" s="3" t="s">
        <v>14</v>
      </c>
      <c r="D8" s="12">
        <v>1000</v>
      </c>
      <c r="E8" s="31">
        <v>232.6</v>
      </c>
      <c r="F8" s="32">
        <v>297.5</v>
      </c>
      <c r="G8" s="13">
        <v>136.80000000000001</v>
      </c>
      <c r="H8" s="13">
        <v>136.80000000000001</v>
      </c>
      <c r="I8" s="13">
        <v>550</v>
      </c>
      <c r="J8" s="30"/>
      <c r="K8" s="30"/>
      <c r="L8" s="30"/>
      <c r="M8" s="30"/>
      <c r="N8" s="30"/>
    </row>
    <row r="9" spans="1:14" x14ac:dyDescent="0.25">
      <c r="A9" s="4">
        <v>6</v>
      </c>
      <c r="B9" s="3" t="s">
        <v>18</v>
      </c>
      <c r="C9" s="3" t="s">
        <v>14</v>
      </c>
      <c r="D9" s="12">
        <v>1050</v>
      </c>
      <c r="E9" s="31">
        <v>137</v>
      </c>
      <c r="F9" s="32">
        <v>308.60000000000002</v>
      </c>
      <c r="G9" s="13">
        <v>147.6</v>
      </c>
      <c r="H9" s="13">
        <v>147.6</v>
      </c>
      <c r="I9" s="13">
        <v>541.41</v>
      </c>
      <c r="J9" s="30"/>
      <c r="K9" s="30"/>
      <c r="L9" s="30"/>
      <c r="M9" s="30"/>
      <c r="N9" s="30"/>
    </row>
    <row r="10" spans="1:14" x14ac:dyDescent="0.25">
      <c r="A10" s="4">
        <v>7</v>
      </c>
      <c r="B10" s="3" t="s">
        <v>19</v>
      </c>
      <c r="C10" s="3" t="s">
        <v>14</v>
      </c>
      <c r="D10" s="12">
        <v>1320</v>
      </c>
      <c r="E10" s="31">
        <v>183.5</v>
      </c>
      <c r="F10" s="32">
        <v>357.4</v>
      </c>
      <c r="G10" s="13">
        <v>185.7</v>
      </c>
      <c r="H10" s="13">
        <v>185.7</v>
      </c>
      <c r="I10" s="13">
        <v>680.63</v>
      </c>
      <c r="J10" s="30"/>
      <c r="K10" s="30"/>
      <c r="L10" s="30"/>
      <c r="M10" s="30"/>
      <c r="N10" s="30"/>
    </row>
    <row r="11" spans="1:14" x14ac:dyDescent="0.25">
      <c r="A11" s="4">
        <v>8</v>
      </c>
      <c r="B11" s="3" t="s">
        <v>20</v>
      </c>
      <c r="C11" s="3" t="s">
        <v>14</v>
      </c>
      <c r="D11" s="12">
        <v>390</v>
      </c>
      <c r="E11" s="31">
        <v>253</v>
      </c>
      <c r="F11" s="32">
        <v>278.3</v>
      </c>
      <c r="G11" s="13">
        <v>53.1</v>
      </c>
      <c r="H11" s="13">
        <v>53.1</v>
      </c>
      <c r="I11" s="13">
        <v>195.19499999999999</v>
      </c>
      <c r="J11" s="30"/>
      <c r="K11" s="30"/>
      <c r="L11" s="30"/>
      <c r="M11" s="30"/>
      <c r="N11" s="30"/>
    </row>
    <row r="12" spans="1:14" x14ac:dyDescent="0.25">
      <c r="A12" s="4">
        <v>9</v>
      </c>
      <c r="B12" s="3" t="s">
        <v>21</v>
      </c>
      <c r="C12" s="3" t="s">
        <v>14</v>
      </c>
      <c r="D12" s="12">
        <v>1320</v>
      </c>
      <c r="E12" s="31">
        <v>265.3</v>
      </c>
      <c r="F12" s="32">
        <v>355.8</v>
      </c>
      <c r="G12" s="13">
        <v>92.85</v>
      </c>
      <c r="H12" s="13">
        <v>92.85</v>
      </c>
      <c r="I12" s="13">
        <v>340.3</v>
      </c>
      <c r="J12" s="30"/>
      <c r="K12" s="30"/>
      <c r="L12" s="30"/>
      <c r="M12" s="30"/>
      <c r="N12" s="30"/>
    </row>
    <row r="13" spans="1:14" x14ac:dyDescent="0.25">
      <c r="A13" s="4">
        <v>10</v>
      </c>
      <c r="B13" s="3" t="s">
        <v>22</v>
      </c>
      <c r="C13" s="3" t="s">
        <v>14</v>
      </c>
      <c r="D13" s="12">
        <v>1500</v>
      </c>
      <c r="E13" s="31">
        <v>92.3</v>
      </c>
      <c r="F13" s="32">
        <v>272.89999999999998</v>
      </c>
      <c r="G13" s="13">
        <v>211.05</v>
      </c>
      <c r="H13" s="13">
        <v>211.05</v>
      </c>
      <c r="I13" s="13">
        <v>773</v>
      </c>
      <c r="J13" s="30"/>
      <c r="K13" s="30"/>
      <c r="L13" s="30"/>
      <c r="M13" s="30"/>
      <c r="N13" s="30"/>
    </row>
    <row r="14" spans="1:14" x14ac:dyDescent="0.25">
      <c r="A14" s="4">
        <v>11</v>
      </c>
      <c r="B14" s="3" t="s">
        <v>23</v>
      </c>
      <c r="C14" s="3" t="s">
        <v>14</v>
      </c>
      <c r="D14" s="12">
        <v>840</v>
      </c>
      <c r="E14" s="31">
        <v>104.5</v>
      </c>
      <c r="F14" s="32">
        <v>287.7</v>
      </c>
      <c r="G14" s="13">
        <v>114.6</v>
      </c>
      <c r="H14" s="13">
        <v>114.6</v>
      </c>
      <c r="I14" s="13">
        <v>421</v>
      </c>
      <c r="J14" s="30"/>
      <c r="K14" s="30"/>
      <c r="L14" s="30"/>
      <c r="M14" s="30"/>
      <c r="N14" s="30"/>
    </row>
    <row r="15" spans="1:14" x14ac:dyDescent="0.25">
      <c r="A15" s="4">
        <v>12</v>
      </c>
      <c r="B15" s="3" t="s">
        <v>24</v>
      </c>
      <c r="C15" s="3" t="s">
        <v>14</v>
      </c>
      <c r="D15" s="12">
        <v>500</v>
      </c>
      <c r="E15" s="31">
        <v>147.4</v>
      </c>
      <c r="F15" s="32">
        <v>305.2</v>
      </c>
      <c r="G15" s="13">
        <v>70.349999999999994</v>
      </c>
      <c r="H15" s="13">
        <v>70.349999999999994</v>
      </c>
      <c r="I15" s="13">
        <v>257.8</v>
      </c>
      <c r="J15" s="30"/>
      <c r="K15" s="30"/>
      <c r="L15" s="30"/>
      <c r="M15" s="30"/>
      <c r="N15" s="30"/>
    </row>
    <row r="16" spans="1:14" x14ac:dyDescent="0.25">
      <c r="A16" s="4">
        <v>13</v>
      </c>
      <c r="B16" s="3" t="s">
        <v>25</v>
      </c>
      <c r="C16" s="3" t="s">
        <v>14</v>
      </c>
      <c r="D16" s="12">
        <v>1600</v>
      </c>
      <c r="E16" s="31">
        <v>90.5</v>
      </c>
      <c r="F16" s="32">
        <v>355.8</v>
      </c>
      <c r="G16" s="13">
        <v>223.65</v>
      </c>
      <c r="H16" s="13">
        <v>223.65</v>
      </c>
      <c r="I16" s="13">
        <v>820.3</v>
      </c>
      <c r="J16" s="30"/>
      <c r="K16" s="30"/>
      <c r="L16" s="30"/>
      <c r="M16" s="30"/>
      <c r="N16" s="30"/>
    </row>
    <row r="17" spans="1:14" x14ac:dyDescent="0.25">
      <c r="A17" s="4">
        <v>14</v>
      </c>
      <c r="B17" s="3" t="s">
        <v>26</v>
      </c>
      <c r="C17" s="3" t="s">
        <v>14</v>
      </c>
      <c r="D17" s="12">
        <v>660</v>
      </c>
      <c r="E17" s="31">
        <v>240.5</v>
      </c>
      <c r="F17" s="32">
        <v>152.5</v>
      </c>
      <c r="G17" s="13">
        <v>92.25</v>
      </c>
      <c r="H17" s="13">
        <v>92.25</v>
      </c>
      <c r="I17" s="13">
        <v>363</v>
      </c>
      <c r="J17" s="30"/>
      <c r="K17" s="30"/>
      <c r="L17" s="30"/>
      <c r="M17" s="30"/>
      <c r="N17" s="30"/>
    </row>
    <row r="18" spans="1:14" x14ac:dyDescent="0.25">
      <c r="A18" s="6"/>
      <c r="B18" s="7" t="s">
        <v>12</v>
      </c>
      <c r="C18" s="7" t="s">
        <v>14</v>
      </c>
      <c r="D18" s="14">
        <v>14760</v>
      </c>
      <c r="E18" s="33"/>
      <c r="F18" s="32"/>
      <c r="G18" s="16"/>
      <c r="H18" s="16"/>
      <c r="I18" s="16"/>
      <c r="J18" s="30"/>
      <c r="K18" s="30"/>
      <c r="L18" s="30"/>
      <c r="M18" s="30"/>
      <c r="N18" s="30"/>
    </row>
    <row r="19" spans="1:14" x14ac:dyDescent="0.25">
      <c r="A19" s="4">
        <v>15</v>
      </c>
      <c r="B19" s="3" t="s">
        <v>27</v>
      </c>
      <c r="C19" s="3" t="s">
        <v>28</v>
      </c>
      <c r="D19" s="12">
        <v>2000</v>
      </c>
      <c r="E19" s="31">
        <v>76.400000000000006</v>
      </c>
      <c r="F19" s="32">
        <v>149.69999999999999</v>
      </c>
      <c r="G19" s="13">
        <v>278.55</v>
      </c>
      <c r="H19" s="13">
        <v>278.55</v>
      </c>
      <c r="I19" s="13">
        <v>1021.61</v>
      </c>
      <c r="J19" s="30"/>
      <c r="K19" s="30"/>
      <c r="L19" s="30"/>
      <c r="M19" s="30"/>
      <c r="N19" s="30"/>
    </row>
    <row r="20" spans="1:14" x14ac:dyDescent="0.25">
      <c r="A20" s="4">
        <v>16</v>
      </c>
      <c r="B20" s="3" t="s">
        <v>29</v>
      </c>
      <c r="C20" s="3" t="s">
        <v>28</v>
      </c>
      <c r="D20" s="12">
        <v>1000</v>
      </c>
      <c r="E20" s="31">
        <v>147.30000000000001</v>
      </c>
      <c r="F20" s="32">
        <v>163</v>
      </c>
      <c r="G20" s="13">
        <v>140.625</v>
      </c>
      <c r="H20" s="13">
        <v>140.625</v>
      </c>
      <c r="I20" s="13">
        <v>515.625</v>
      </c>
      <c r="J20" s="30"/>
      <c r="K20" s="30"/>
      <c r="L20" s="30"/>
      <c r="M20" s="30"/>
      <c r="N20" s="30"/>
    </row>
    <row r="21" spans="1:14" x14ac:dyDescent="0.25">
      <c r="A21" s="4">
        <v>17</v>
      </c>
      <c r="B21" s="3" t="s">
        <v>30</v>
      </c>
      <c r="C21" s="3" t="s">
        <v>28</v>
      </c>
      <c r="D21" s="12">
        <v>1000</v>
      </c>
      <c r="E21" s="31">
        <v>78.100000000000009</v>
      </c>
      <c r="F21" s="32">
        <v>165.2</v>
      </c>
      <c r="G21" s="13">
        <v>140.625</v>
      </c>
      <c r="H21" s="13">
        <v>140.625</v>
      </c>
      <c r="I21" s="13">
        <v>515.625</v>
      </c>
      <c r="J21" s="30"/>
      <c r="K21" s="30"/>
      <c r="L21" s="30"/>
      <c r="M21" s="30"/>
      <c r="N21" s="30"/>
    </row>
    <row r="22" spans="1:14" x14ac:dyDescent="0.25">
      <c r="A22" s="4">
        <v>18</v>
      </c>
      <c r="B22" s="3" t="s">
        <v>31</v>
      </c>
      <c r="C22" s="3" t="s">
        <v>28</v>
      </c>
      <c r="D22" s="12">
        <v>1000</v>
      </c>
      <c r="E22" s="31">
        <v>82.8</v>
      </c>
      <c r="F22" s="32">
        <v>165.6</v>
      </c>
      <c r="G22" s="13">
        <v>138</v>
      </c>
      <c r="H22" s="13">
        <v>138</v>
      </c>
      <c r="I22" s="13">
        <v>506</v>
      </c>
      <c r="J22" s="30"/>
      <c r="K22" s="30"/>
      <c r="L22" s="30"/>
      <c r="M22" s="30"/>
      <c r="N22" s="30"/>
    </row>
    <row r="23" spans="1:14" x14ac:dyDescent="0.25">
      <c r="A23" s="4">
        <v>19</v>
      </c>
      <c r="B23" s="3" t="s">
        <v>32</v>
      </c>
      <c r="C23" s="3" t="s">
        <v>28</v>
      </c>
      <c r="D23" s="12">
        <v>500</v>
      </c>
      <c r="E23" s="31">
        <v>166.2</v>
      </c>
      <c r="F23" s="32">
        <v>404.1</v>
      </c>
      <c r="G23" s="13">
        <v>70</v>
      </c>
      <c r="H23" s="13">
        <v>70</v>
      </c>
      <c r="I23" s="13">
        <v>257.81</v>
      </c>
      <c r="J23" s="30"/>
      <c r="K23" s="30"/>
      <c r="L23" s="30"/>
      <c r="M23" s="30"/>
      <c r="N23" s="30"/>
    </row>
    <row r="24" spans="1:14" x14ac:dyDescent="0.25">
      <c r="A24" s="4">
        <v>20</v>
      </c>
      <c r="B24" s="3" t="s">
        <v>33</v>
      </c>
      <c r="C24" s="3" t="s">
        <v>28</v>
      </c>
      <c r="D24" s="12">
        <v>210</v>
      </c>
      <c r="E24" s="31">
        <v>120.6</v>
      </c>
      <c r="F24" s="32">
        <v>411.5</v>
      </c>
      <c r="G24" s="13">
        <v>28</v>
      </c>
      <c r="H24" s="13">
        <v>28</v>
      </c>
      <c r="I24" s="13">
        <v>105.11</v>
      </c>
      <c r="J24" s="30"/>
      <c r="K24" s="30"/>
      <c r="L24" s="30"/>
      <c r="M24" s="30"/>
      <c r="N24" s="30"/>
    </row>
    <row r="25" spans="1:14" x14ac:dyDescent="0.25">
      <c r="A25" s="4">
        <v>21</v>
      </c>
      <c r="B25" s="3" t="s">
        <v>34</v>
      </c>
      <c r="C25" s="3" t="s">
        <v>28</v>
      </c>
      <c r="D25" s="12">
        <v>420</v>
      </c>
      <c r="E25" s="31">
        <v>111.8</v>
      </c>
      <c r="F25" s="32">
        <v>367.7</v>
      </c>
      <c r="G25" s="13">
        <v>56</v>
      </c>
      <c r="H25" s="13">
        <v>56</v>
      </c>
      <c r="I25" s="13">
        <v>208.36</v>
      </c>
      <c r="J25" s="30"/>
      <c r="K25" s="30"/>
      <c r="L25" s="30"/>
      <c r="M25" s="30"/>
      <c r="N25" s="30"/>
    </row>
    <row r="26" spans="1:14" x14ac:dyDescent="0.25">
      <c r="A26" s="4">
        <v>22</v>
      </c>
      <c r="B26" s="3" t="s">
        <v>35</v>
      </c>
      <c r="C26" s="3" t="s">
        <v>28</v>
      </c>
      <c r="D26" s="12">
        <v>420</v>
      </c>
      <c r="E26" s="31">
        <v>104.3</v>
      </c>
      <c r="F26" s="32">
        <v>430.6</v>
      </c>
      <c r="G26" s="13">
        <v>58</v>
      </c>
      <c r="H26" s="13">
        <v>58</v>
      </c>
      <c r="I26" s="13">
        <v>210.22</v>
      </c>
      <c r="J26" s="30"/>
      <c r="K26" s="30"/>
      <c r="L26" s="30"/>
      <c r="M26" s="30"/>
      <c r="N26" s="30"/>
    </row>
    <row r="27" spans="1:14" x14ac:dyDescent="0.25">
      <c r="A27" s="4">
        <v>23</v>
      </c>
      <c r="B27" s="3" t="s">
        <v>36</v>
      </c>
      <c r="C27" s="3" t="s">
        <v>28</v>
      </c>
      <c r="D27" s="12">
        <v>1320</v>
      </c>
      <c r="E27" s="31">
        <v>146.5</v>
      </c>
      <c r="F27" s="32">
        <v>347.7</v>
      </c>
      <c r="G27" s="13">
        <v>187</v>
      </c>
      <c r="H27" s="13">
        <v>187</v>
      </c>
      <c r="I27" s="13">
        <v>684.255</v>
      </c>
      <c r="J27" s="30"/>
      <c r="K27" s="30"/>
      <c r="L27" s="30"/>
      <c r="M27" s="30"/>
      <c r="N27" s="30"/>
    </row>
    <row r="28" spans="1:14" x14ac:dyDescent="0.25">
      <c r="A28" s="4">
        <v>24</v>
      </c>
      <c r="B28" s="3" t="s">
        <v>37</v>
      </c>
      <c r="C28" s="3" t="s">
        <v>28</v>
      </c>
      <c r="D28" s="12">
        <v>1500</v>
      </c>
      <c r="E28" s="31">
        <v>156</v>
      </c>
      <c r="F28" s="32">
        <v>455.9</v>
      </c>
      <c r="G28" s="13">
        <v>211.95</v>
      </c>
      <c r="H28" s="13">
        <v>211.95</v>
      </c>
      <c r="I28" s="13">
        <v>777.56</v>
      </c>
      <c r="J28" s="30"/>
      <c r="K28" s="30"/>
      <c r="L28" s="30"/>
      <c r="M28" s="30"/>
      <c r="N28" s="30"/>
    </row>
    <row r="29" spans="1:14" x14ac:dyDescent="0.25">
      <c r="A29" s="4">
        <v>25</v>
      </c>
      <c r="B29" s="3" t="s">
        <v>38</v>
      </c>
      <c r="C29" s="3" t="s">
        <v>28</v>
      </c>
      <c r="D29" s="12">
        <v>840</v>
      </c>
      <c r="E29" s="31">
        <v>100.2</v>
      </c>
      <c r="F29" s="32">
        <v>602.70000000000005</v>
      </c>
      <c r="G29" s="13">
        <v>115.28</v>
      </c>
      <c r="H29" s="13">
        <v>115.28</v>
      </c>
      <c r="I29" s="13">
        <v>422</v>
      </c>
      <c r="J29" s="30"/>
      <c r="K29" s="30"/>
      <c r="L29" s="30"/>
      <c r="M29" s="30"/>
      <c r="N29" s="30"/>
    </row>
    <row r="30" spans="1:14" x14ac:dyDescent="0.25">
      <c r="A30" s="4">
        <v>26</v>
      </c>
      <c r="B30" s="3" t="s">
        <v>39</v>
      </c>
      <c r="C30" s="3" t="s">
        <v>28</v>
      </c>
      <c r="D30" s="12">
        <v>980</v>
      </c>
      <c r="E30" s="31">
        <v>122.8</v>
      </c>
      <c r="F30" s="32">
        <v>543</v>
      </c>
      <c r="G30" s="13">
        <v>138.54</v>
      </c>
      <c r="H30" s="13">
        <v>138.54</v>
      </c>
      <c r="I30" s="13">
        <v>508</v>
      </c>
      <c r="J30" s="30"/>
      <c r="K30" s="30"/>
      <c r="L30" s="30"/>
      <c r="M30" s="30"/>
      <c r="N30" s="30"/>
    </row>
    <row r="31" spans="1:14" x14ac:dyDescent="0.25">
      <c r="A31" s="4"/>
      <c r="B31" s="8" t="s">
        <v>12</v>
      </c>
      <c r="C31" s="17" t="s">
        <v>28</v>
      </c>
      <c r="D31" s="18">
        <v>11190</v>
      </c>
      <c r="E31" s="34"/>
      <c r="F31" s="32"/>
      <c r="G31" s="19"/>
      <c r="H31" s="19"/>
      <c r="I31" s="19"/>
      <c r="J31" s="30"/>
      <c r="K31" s="30"/>
      <c r="L31" s="30"/>
      <c r="M31" s="30"/>
      <c r="N31" s="30"/>
    </row>
    <row r="32" spans="1:14" x14ac:dyDescent="0.25">
      <c r="A32" s="4">
        <v>27</v>
      </c>
      <c r="B32" s="3" t="s">
        <v>40</v>
      </c>
      <c r="C32" s="3" t="s">
        <v>41</v>
      </c>
      <c r="D32" s="12">
        <v>1000</v>
      </c>
      <c r="E32" s="31">
        <v>179.9</v>
      </c>
      <c r="F32" s="32">
        <v>260</v>
      </c>
      <c r="G32" s="13">
        <v>140.69999999999999</v>
      </c>
      <c r="H32" s="13">
        <v>140.69999999999999</v>
      </c>
      <c r="I32" s="13">
        <v>516</v>
      </c>
      <c r="J32" s="30"/>
      <c r="K32" s="30"/>
      <c r="L32" s="30"/>
      <c r="M32" s="30"/>
      <c r="N32" s="30"/>
    </row>
    <row r="33" spans="1:14" x14ac:dyDescent="0.25">
      <c r="A33" s="4">
        <v>28</v>
      </c>
      <c r="B33" s="3" t="s">
        <v>42</v>
      </c>
      <c r="C33" s="3" t="s">
        <v>41</v>
      </c>
      <c r="D33" s="12">
        <v>420</v>
      </c>
      <c r="E33" s="31">
        <v>98.5</v>
      </c>
      <c r="F33" s="32">
        <v>284.3</v>
      </c>
      <c r="G33" s="13">
        <v>57.9</v>
      </c>
      <c r="H33" s="13">
        <v>57.9</v>
      </c>
      <c r="I33" s="13">
        <v>250.3</v>
      </c>
      <c r="J33" s="30"/>
      <c r="K33" s="30"/>
      <c r="L33" s="30"/>
      <c r="M33" s="30"/>
      <c r="N33" s="30"/>
    </row>
    <row r="34" spans="1:14" x14ac:dyDescent="0.25">
      <c r="A34" s="4">
        <v>29</v>
      </c>
      <c r="B34" s="3" t="s">
        <v>43</v>
      </c>
      <c r="C34" s="3" t="s">
        <v>41</v>
      </c>
      <c r="D34" s="12">
        <v>2000</v>
      </c>
      <c r="E34" s="31">
        <v>81.8</v>
      </c>
      <c r="F34" s="32">
        <v>149.9</v>
      </c>
      <c r="G34" s="13">
        <v>281.39999999999998</v>
      </c>
      <c r="H34" s="13">
        <v>281.39999999999998</v>
      </c>
      <c r="I34" s="13">
        <v>1031.25</v>
      </c>
      <c r="J34" s="30"/>
      <c r="K34" s="30"/>
      <c r="L34" s="30"/>
      <c r="M34" s="30"/>
      <c r="N34" s="30"/>
    </row>
    <row r="35" spans="1:14" x14ac:dyDescent="0.25">
      <c r="A35" s="4">
        <v>30</v>
      </c>
      <c r="B35" s="3" t="s">
        <v>44</v>
      </c>
      <c r="C35" s="3" t="s">
        <v>41</v>
      </c>
      <c r="D35" s="12">
        <v>500</v>
      </c>
      <c r="E35" s="31">
        <v>210.6</v>
      </c>
      <c r="F35" s="32">
        <v>304.10000000000002</v>
      </c>
      <c r="G35" s="13">
        <v>67.5</v>
      </c>
      <c r="H35" s="13">
        <v>67.5</v>
      </c>
      <c r="I35" s="13">
        <v>293</v>
      </c>
      <c r="J35" s="30"/>
      <c r="K35" s="30"/>
      <c r="L35" s="30"/>
      <c r="M35" s="30"/>
      <c r="N35" s="30"/>
    </row>
    <row r="36" spans="1:14" x14ac:dyDescent="0.25">
      <c r="A36" s="4">
        <v>31</v>
      </c>
      <c r="B36" s="3" t="s">
        <v>45</v>
      </c>
      <c r="C36" s="3" t="s">
        <v>41</v>
      </c>
      <c r="D36" s="12">
        <v>630</v>
      </c>
      <c r="E36" s="31">
        <v>84.2</v>
      </c>
      <c r="F36" s="32">
        <v>321.5</v>
      </c>
      <c r="G36" s="13">
        <v>85.05</v>
      </c>
      <c r="H36" s="13">
        <v>85.05</v>
      </c>
      <c r="I36" s="13">
        <v>368.6</v>
      </c>
      <c r="J36" s="30"/>
      <c r="K36" s="30"/>
      <c r="L36" s="30"/>
      <c r="M36" s="30"/>
      <c r="N36" s="30"/>
    </row>
    <row r="37" spans="1:14" x14ac:dyDescent="0.25">
      <c r="A37" s="4">
        <v>32</v>
      </c>
      <c r="B37" s="3" t="s">
        <v>46</v>
      </c>
      <c r="C37" s="3" t="s">
        <v>41</v>
      </c>
      <c r="D37" s="12">
        <v>840</v>
      </c>
      <c r="E37" s="31">
        <v>86.6</v>
      </c>
      <c r="F37" s="32">
        <v>321.5</v>
      </c>
      <c r="G37" s="13">
        <v>113.4</v>
      </c>
      <c r="H37" s="13">
        <v>113.4</v>
      </c>
      <c r="I37" s="13">
        <v>491.4</v>
      </c>
      <c r="J37" s="30"/>
      <c r="K37" s="30"/>
      <c r="L37" s="30"/>
      <c r="M37" s="30"/>
      <c r="N37" s="30"/>
    </row>
    <row r="38" spans="1:14" x14ac:dyDescent="0.25">
      <c r="A38" s="4">
        <v>33</v>
      </c>
      <c r="B38" s="3" t="s">
        <v>47</v>
      </c>
      <c r="C38" s="3" t="s">
        <v>41</v>
      </c>
      <c r="D38" s="12">
        <v>1500</v>
      </c>
      <c r="E38" s="31">
        <v>170.2</v>
      </c>
      <c r="F38" s="32">
        <v>384.2</v>
      </c>
      <c r="G38" s="13">
        <v>209.97</v>
      </c>
      <c r="H38" s="13">
        <v>209.97</v>
      </c>
      <c r="I38" s="13">
        <v>769.8</v>
      </c>
      <c r="J38" s="30"/>
      <c r="K38" s="30"/>
      <c r="L38" s="30"/>
      <c r="M38" s="30"/>
      <c r="N38" s="30"/>
    </row>
    <row r="39" spans="1:14" x14ac:dyDescent="0.25">
      <c r="A39" s="4">
        <v>34</v>
      </c>
      <c r="B39" s="3" t="s">
        <v>48</v>
      </c>
      <c r="C39" s="3" t="s">
        <v>41</v>
      </c>
      <c r="D39" s="12">
        <v>500</v>
      </c>
      <c r="E39" s="31">
        <v>85.7</v>
      </c>
      <c r="F39" s="32">
        <v>378</v>
      </c>
      <c r="G39" s="13">
        <v>70.349999999999994</v>
      </c>
      <c r="H39" s="13">
        <v>70.349999999999994</v>
      </c>
      <c r="I39" s="13">
        <v>258</v>
      </c>
      <c r="J39" s="30"/>
      <c r="K39" s="30"/>
      <c r="L39" s="30"/>
      <c r="M39" s="30"/>
      <c r="N39" s="30"/>
    </row>
    <row r="40" spans="1:14" x14ac:dyDescent="0.25">
      <c r="A40" s="4">
        <v>35</v>
      </c>
      <c r="B40" s="3" t="s">
        <v>49</v>
      </c>
      <c r="C40" s="3" t="s">
        <v>41</v>
      </c>
      <c r="D40" s="12">
        <v>1000</v>
      </c>
      <c r="E40" s="31">
        <v>154.9</v>
      </c>
      <c r="F40" s="32">
        <v>347.4</v>
      </c>
      <c r="G40" s="13">
        <v>150</v>
      </c>
      <c r="H40" s="13">
        <v>150</v>
      </c>
      <c r="I40" s="13">
        <v>518.41999999999996</v>
      </c>
      <c r="J40" s="30"/>
      <c r="K40" s="30"/>
      <c r="L40" s="30"/>
      <c r="M40" s="30"/>
      <c r="N40" s="30"/>
    </row>
    <row r="41" spans="1:14" x14ac:dyDescent="0.25">
      <c r="A41" s="4">
        <v>36</v>
      </c>
      <c r="B41" s="3" t="s">
        <v>50</v>
      </c>
      <c r="C41" s="3" t="s">
        <v>41</v>
      </c>
      <c r="D41" s="12">
        <v>1000</v>
      </c>
      <c r="E41" s="31">
        <v>101.1</v>
      </c>
      <c r="F41" s="32">
        <v>414.6</v>
      </c>
      <c r="G41" s="13">
        <v>141.375</v>
      </c>
      <c r="H41" s="13">
        <v>141.375</v>
      </c>
      <c r="I41" s="13">
        <v>518.4</v>
      </c>
      <c r="J41" s="30"/>
      <c r="K41" s="30"/>
      <c r="L41" s="30"/>
      <c r="M41" s="30"/>
      <c r="N41" s="30"/>
    </row>
    <row r="42" spans="1:14" x14ac:dyDescent="0.25">
      <c r="A42" s="4">
        <v>37</v>
      </c>
      <c r="B42" s="3" t="s">
        <v>51</v>
      </c>
      <c r="C42" s="3" t="s">
        <v>41</v>
      </c>
      <c r="D42" s="12">
        <v>1000</v>
      </c>
      <c r="E42" s="31">
        <v>143</v>
      </c>
      <c r="F42" s="32">
        <v>409.1</v>
      </c>
      <c r="G42" s="13">
        <v>141.375</v>
      </c>
      <c r="H42" s="13">
        <v>141.375</v>
      </c>
      <c r="I42" s="13">
        <v>518.38</v>
      </c>
      <c r="J42" s="30"/>
      <c r="K42" s="30"/>
      <c r="L42" s="30"/>
      <c r="M42" s="30"/>
      <c r="N42" s="30"/>
    </row>
    <row r="43" spans="1:14" x14ac:dyDescent="0.25">
      <c r="A43" s="4">
        <v>38</v>
      </c>
      <c r="B43" s="3" t="s">
        <v>52</v>
      </c>
      <c r="C43" s="3" t="s">
        <v>41</v>
      </c>
      <c r="D43" s="12">
        <v>800</v>
      </c>
      <c r="E43" s="31">
        <v>199</v>
      </c>
      <c r="F43" s="32">
        <v>363.7</v>
      </c>
      <c r="G43" s="13">
        <v>112.5</v>
      </c>
      <c r="H43" s="13">
        <v>112.5</v>
      </c>
      <c r="I43" s="13">
        <v>412.5</v>
      </c>
      <c r="J43" s="30"/>
      <c r="K43" s="30"/>
      <c r="L43" s="30"/>
      <c r="M43" s="30"/>
      <c r="N43" s="30"/>
    </row>
    <row r="44" spans="1:14" x14ac:dyDescent="0.25">
      <c r="A44" s="4">
        <v>39</v>
      </c>
      <c r="B44" s="3" t="s">
        <v>53</v>
      </c>
      <c r="C44" s="3" t="s">
        <v>41</v>
      </c>
      <c r="D44" s="12">
        <v>2100</v>
      </c>
      <c r="E44" s="31">
        <v>78.400000000000006</v>
      </c>
      <c r="F44" s="32">
        <v>383.6</v>
      </c>
      <c r="G44" s="13">
        <v>292.95</v>
      </c>
      <c r="H44" s="13">
        <v>292.95</v>
      </c>
      <c r="I44" s="13">
        <v>1074</v>
      </c>
      <c r="J44" s="30"/>
      <c r="K44" s="30"/>
      <c r="L44" s="30"/>
      <c r="M44" s="30"/>
      <c r="N44" s="30"/>
    </row>
    <row r="45" spans="1:14" x14ac:dyDescent="0.25">
      <c r="A45" s="4">
        <v>40</v>
      </c>
      <c r="B45" s="3" t="s">
        <v>54</v>
      </c>
      <c r="C45" s="3" t="s">
        <v>41</v>
      </c>
      <c r="D45" s="12">
        <v>2400</v>
      </c>
      <c r="E45" s="31">
        <v>166.4</v>
      </c>
      <c r="F45" s="32">
        <v>532.5</v>
      </c>
      <c r="G45" s="13">
        <v>337.5</v>
      </c>
      <c r="H45" s="13">
        <v>337.5</v>
      </c>
      <c r="I45" s="13">
        <v>1237.5</v>
      </c>
      <c r="J45" s="30"/>
      <c r="K45" s="30"/>
      <c r="L45" s="30"/>
      <c r="M45" s="30"/>
      <c r="N45" s="30"/>
    </row>
    <row r="46" spans="1:14" x14ac:dyDescent="0.25">
      <c r="A46" s="4"/>
      <c r="B46" s="7" t="s">
        <v>12</v>
      </c>
      <c r="C46" s="17" t="s">
        <v>41</v>
      </c>
      <c r="D46" s="20">
        <v>15690</v>
      </c>
      <c r="E46" s="31"/>
      <c r="F46" s="32"/>
      <c r="G46" s="13"/>
      <c r="H46" s="13"/>
      <c r="I46" s="13"/>
      <c r="J46" s="30"/>
      <c r="K46" s="30"/>
      <c r="L46" s="30"/>
      <c r="M46" s="30"/>
      <c r="N46" s="30"/>
    </row>
    <row r="47" spans="1:14" x14ac:dyDescent="0.25">
      <c r="A47" s="4">
        <v>41</v>
      </c>
      <c r="B47" s="9" t="s">
        <v>55</v>
      </c>
      <c r="C47" s="3" t="s">
        <v>56</v>
      </c>
      <c r="D47" s="12">
        <v>3960</v>
      </c>
      <c r="E47" s="31">
        <v>16.7</v>
      </c>
      <c r="F47" s="32">
        <v>136.9</v>
      </c>
      <c r="G47" s="13">
        <v>180</v>
      </c>
      <c r="H47" s="13">
        <v>180</v>
      </c>
      <c r="I47" s="13">
        <v>2400</v>
      </c>
      <c r="J47" s="30"/>
      <c r="K47" s="30"/>
      <c r="L47" s="30"/>
      <c r="M47" s="30"/>
      <c r="N47" s="30"/>
    </row>
    <row r="48" spans="1:14" x14ac:dyDescent="0.25">
      <c r="A48" s="4">
        <f>A47+1</f>
        <v>42</v>
      </c>
      <c r="B48" s="10" t="s">
        <v>57</v>
      </c>
      <c r="C48" s="3" t="s">
        <v>56</v>
      </c>
      <c r="D48" s="12">
        <v>500</v>
      </c>
      <c r="E48" s="31">
        <v>172.58</v>
      </c>
      <c r="F48" s="32">
        <v>155.19999999999999</v>
      </c>
      <c r="G48" s="13">
        <v>69.599999999999994</v>
      </c>
      <c r="H48" s="13">
        <v>69.599999999999994</v>
      </c>
      <c r="I48" s="13">
        <v>255.1</v>
      </c>
      <c r="J48" s="30"/>
      <c r="K48" s="30"/>
      <c r="L48" s="30"/>
      <c r="M48" s="30"/>
      <c r="N48" s="30"/>
    </row>
    <row r="49" spans="1:14" x14ac:dyDescent="0.25">
      <c r="A49" s="4">
        <f>A48+1</f>
        <v>43</v>
      </c>
      <c r="B49" s="11" t="s">
        <v>58</v>
      </c>
      <c r="C49" s="3" t="s">
        <v>56</v>
      </c>
      <c r="D49" s="12">
        <v>1000</v>
      </c>
      <c r="E49" s="31">
        <v>167.81</v>
      </c>
      <c r="F49" s="32">
        <v>149.69999999999999</v>
      </c>
      <c r="G49" s="13">
        <v>140.80000000000001</v>
      </c>
      <c r="H49" s="13">
        <v>140.80000000000001</v>
      </c>
      <c r="I49" s="13">
        <v>515.63</v>
      </c>
      <c r="J49" s="30"/>
      <c r="K49" s="30"/>
      <c r="L49" s="30"/>
      <c r="M49" s="30"/>
      <c r="N49" s="30"/>
    </row>
    <row r="50" spans="1:14" x14ac:dyDescent="0.25">
      <c r="A50" s="4">
        <f t="shared" ref="A50:A62" si="0">A49+1</f>
        <v>44</v>
      </c>
      <c r="B50" s="11" t="s">
        <v>59</v>
      </c>
      <c r="C50" s="3" t="s">
        <v>56</v>
      </c>
      <c r="D50" s="12">
        <v>1000</v>
      </c>
      <c r="E50" s="31">
        <v>91.35</v>
      </c>
      <c r="F50" s="32">
        <v>151.6</v>
      </c>
      <c r="G50" s="13">
        <v>140.80000000000001</v>
      </c>
      <c r="H50" s="13">
        <v>140.80000000000001</v>
      </c>
      <c r="I50" s="13">
        <v>515.63</v>
      </c>
      <c r="J50" s="30"/>
      <c r="K50" s="30"/>
      <c r="L50" s="30"/>
      <c r="M50" s="30"/>
      <c r="N50" s="30"/>
    </row>
    <row r="51" spans="1:14" x14ac:dyDescent="0.25">
      <c r="A51" s="4">
        <f t="shared" si="0"/>
        <v>45</v>
      </c>
      <c r="B51" s="11" t="s">
        <v>60</v>
      </c>
      <c r="C51" s="3" t="s">
        <v>56</v>
      </c>
      <c r="D51" s="12">
        <v>1000</v>
      </c>
      <c r="E51" s="31">
        <v>78.59</v>
      </c>
      <c r="F51" s="32">
        <v>152.9</v>
      </c>
      <c r="G51" s="13">
        <v>139.6</v>
      </c>
      <c r="H51" s="13">
        <v>139.6</v>
      </c>
      <c r="I51" s="13">
        <v>511.23</v>
      </c>
      <c r="J51" s="30"/>
      <c r="K51" s="30"/>
      <c r="L51" s="30"/>
      <c r="M51" s="30"/>
      <c r="N51" s="30"/>
    </row>
    <row r="52" spans="1:14" x14ac:dyDescent="0.25">
      <c r="A52" s="4">
        <f t="shared" si="0"/>
        <v>46</v>
      </c>
      <c r="B52" s="10" t="s">
        <v>61</v>
      </c>
      <c r="C52" s="3" t="s">
        <v>56</v>
      </c>
      <c r="D52" s="12">
        <v>1260</v>
      </c>
      <c r="E52" s="31">
        <v>91.48</v>
      </c>
      <c r="F52" s="32">
        <v>158.80000000000001</v>
      </c>
      <c r="G52" s="13">
        <v>172.2</v>
      </c>
      <c r="H52" s="13">
        <v>172.2</v>
      </c>
      <c r="I52" s="13">
        <v>630.6</v>
      </c>
      <c r="J52" s="30"/>
      <c r="K52" s="30"/>
      <c r="L52" s="30"/>
      <c r="M52" s="30"/>
      <c r="N52" s="30"/>
    </row>
    <row r="53" spans="1:14" x14ac:dyDescent="0.25">
      <c r="A53" s="4">
        <f t="shared" si="0"/>
        <v>47</v>
      </c>
      <c r="B53" s="10" t="s">
        <v>62</v>
      </c>
      <c r="C53" s="3" t="s">
        <v>56</v>
      </c>
      <c r="D53" s="12">
        <v>500</v>
      </c>
      <c r="E53" s="31">
        <v>112.88</v>
      </c>
      <c r="F53" s="32">
        <v>150.5</v>
      </c>
      <c r="G53" s="13">
        <v>70.2</v>
      </c>
      <c r="H53" s="13">
        <v>70.2</v>
      </c>
      <c r="I53" s="13">
        <v>257.8</v>
      </c>
      <c r="J53" s="30"/>
      <c r="K53" s="30"/>
      <c r="L53" s="30"/>
      <c r="M53" s="30"/>
      <c r="N53" s="30"/>
    </row>
    <row r="54" spans="1:14" x14ac:dyDescent="0.25">
      <c r="A54" s="4">
        <f t="shared" si="0"/>
        <v>48</v>
      </c>
      <c r="B54" s="11" t="s">
        <v>63</v>
      </c>
      <c r="C54" s="3" t="s">
        <v>56</v>
      </c>
      <c r="D54" s="12">
        <v>2100</v>
      </c>
      <c r="E54" s="31">
        <v>75.59</v>
      </c>
      <c r="F54" s="32">
        <v>153.5</v>
      </c>
      <c r="G54" s="13">
        <v>292.5</v>
      </c>
      <c r="H54" s="13">
        <v>292.5</v>
      </c>
      <c r="I54" s="13">
        <v>1073.74</v>
      </c>
      <c r="J54" s="30"/>
      <c r="K54" s="30"/>
      <c r="L54" s="30"/>
      <c r="M54" s="30"/>
      <c r="N54" s="30"/>
    </row>
    <row r="55" spans="1:14" x14ac:dyDescent="0.25">
      <c r="A55" s="4">
        <f t="shared" si="0"/>
        <v>49</v>
      </c>
      <c r="B55" s="11" t="s">
        <v>64</v>
      </c>
      <c r="C55" s="3" t="s">
        <v>56</v>
      </c>
      <c r="D55" s="12">
        <v>1980</v>
      </c>
      <c r="E55" s="31">
        <v>125.9</v>
      </c>
      <c r="F55" s="32">
        <v>150.80000000000001</v>
      </c>
      <c r="G55" s="13">
        <v>278.43</v>
      </c>
      <c r="H55" s="13">
        <v>278.43</v>
      </c>
      <c r="I55" s="13">
        <v>1020.94</v>
      </c>
      <c r="J55" s="30"/>
      <c r="K55" s="30"/>
      <c r="L55" s="30"/>
      <c r="M55" s="30"/>
      <c r="N55" s="30"/>
    </row>
    <row r="56" spans="1:14" x14ac:dyDescent="0.25">
      <c r="A56" s="4">
        <f t="shared" si="0"/>
        <v>50</v>
      </c>
      <c r="B56" s="11" t="s">
        <v>65</v>
      </c>
      <c r="C56" s="11" t="s">
        <v>56</v>
      </c>
      <c r="D56" s="21">
        <v>1000</v>
      </c>
      <c r="E56" s="35">
        <v>98.67</v>
      </c>
      <c r="F56" s="32">
        <v>155.69999999999999</v>
      </c>
      <c r="G56" s="22">
        <v>140.625</v>
      </c>
      <c r="H56" s="22">
        <v>140.625</v>
      </c>
      <c r="I56" s="22">
        <v>515.63</v>
      </c>
      <c r="J56" s="30"/>
      <c r="K56" s="30"/>
      <c r="L56" s="30"/>
      <c r="M56" s="30"/>
      <c r="N56" s="30"/>
    </row>
    <row r="57" spans="1:14" x14ac:dyDescent="0.25">
      <c r="A57" s="4">
        <f t="shared" si="0"/>
        <v>51</v>
      </c>
      <c r="B57" s="11" t="s">
        <v>66</v>
      </c>
      <c r="C57" s="11" t="s">
        <v>56</v>
      </c>
      <c r="D57" s="21">
        <v>1600</v>
      </c>
      <c r="E57" s="35">
        <v>166.91</v>
      </c>
      <c r="F57" s="32">
        <v>127.2</v>
      </c>
      <c r="G57" s="22">
        <v>225</v>
      </c>
      <c r="H57" s="22">
        <v>225</v>
      </c>
      <c r="I57" s="22">
        <v>825</v>
      </c>
      <c r="J57" s="30"/>
      <c r="K57" s="30"/>
      <c r="L57" s="30"/>
      <c r="M57" s="30"/>
      <c r="N57" s="30"/>
    </row>
    <row r="58" spans="1:14" x14ac:dyDescent="0.25">
      <c r="A58" s="4">
        <f t="shared" si="0"/>
        <v>52</v>
      </c>
      <c r="B58" s="9" t="s">
        <v>67</v>
      </c>
      <c r="C58" s="9" t="s">
        <v>56</v>
      </c>
      <c r="D58" s="23">
        <v>500</v>
      </c>
      <c r="E58" s="36">
        <v>141.1</v>
      </c>
      <c r="F58" s="32">
        <v>302.2</v>
      </c>
      <c r="G58" s="24">
        <v>68.25</v>
      </c>
      <c r="H58" s="24">
        <v>68.25</v>
      </c>
      <c r="I58" s="24">
        <v>250.26</v>
      </c>
      <c r="J58" s="30"/>
      <c r="K58" s="30"/>
      <c r="L58" s="30"/>
      <c r="M58" s="30"/>
      <c r="N58" s="30"/>
    </row>
    <row r="59" spans="1:14" x14ac:dyDescent="0.25">
      <c r="A59" s="4">
        <f t="shared" si="0"/>
        <v>53</v>
      </c>
      <c r="B59" s="11" t="s">
        <v>68</v>
      </c>
      <c r="C59" s="11" t="s">
        <v>56</v>
      </c>
      <c r="D59" s="21">
        <v>1000</v>
      </c>
      <c r="E59" s="35">
        <v>169.75</v>
      </c>
      <c r="F59" s="32">
        <v>377.3</v>
      </c>
      <c r="G59" s="22">
        <v>140.69999999999999</v>
      </c>
      <c r="H59" s="22">
        <v>140.69999999999999</v>
      </c>
      <c r="I59" s="22">
        <v>516</v>
      </c>
      <c r="J59" s="30"/>
      <c r="K59" s="30"/>
      <c r="L59" s="30"/>
      <c r="M59" s="30"/>
      <c r="N59" s="30"/>
    </row>
    <row r="60" spans="1:14" x14ac:dyDescent="0.25">
      <c r="A60" s="4">
        <f t="shared" si="0"/>
        <v>54</v>
      </c>
      <c r="B60" s="11" t="s">
        <v>69</v>
      </c>
      <c r="C60" s="11" t="s">
        <v>56</v>
      </c>
      <c r="D60" s="21">
        <v>1600</v>
      </c>
      <c r="E60" s="35">
        <v>207.15</v>
      </c>
      <c r="F60" s="32">
        <v>399.6</v>
      </c>
      <c r="G60" s="22">
        <v>225</v>
      </c>
      <c r="H60" s="22">
        <v>225</v>
      </c>
      <c r="I60" s="22">
        <v>825</v>
      </c>
      <c r="J60" s="30"/>
      <c r="K60" s="30"/>
      <c r="L60" s="30"/>
      <c r="M60" s="30"/>
      <c r="N60" s="30"/>
    </row>
    <row r="61" spans="1:14" x14ac:dyDescent="0.25">
      <c r="A61" s="4">
        <f t="shared" si="0"/>
        <v>55</v>
      </c>
      <c r="B61" s="11" t="s">
        <v>70</v>
      </c>
      <c r="C61" s="11" t="s">
        <v>56</v>
      </c>
      <c r="D61" s="21">
        <v>1320</v>
      </c>
      <c r="E61" s="35">
        <v>158.53</v>
      </c>
      <c r="F61" s="32">
        <v>376.3</v>
      </c>
      <c r="G61" s="22">
        <v>185.7</v>
      </c>
      <c r="H61" s="22">
        <v>185.7</v>
      </c>
      <c r="I61" s="22">
        <v>680</v>
      </c>
      <c r="J61" s="30"/>
      <c r="K61" s="30"/>
      <c r="L61" s="30"/>
      <c r="M61" s="30"/>
      <c r="N61" s="30"/>
    </row>
    <row r="62" spans="1:14" x14ac:dyDescent="0.25">
      <c r="A62" s="4">
        <f t="shared" si="0"/>
        <v>56</v>
      </c>
      <c r="B62" s="11" t="s">
        <v>71</v>
      </c>
      <c r="C62" s="11" t="s">
        <v>56</v>
      </c>
      <c r="D62" s="21">
        <v>1320</v>
      </c>
      <c r="E62" s="35">
        <v>171.58</v>
      </c>
      <c r="F62" s="32">
        <v>472.4</v>
      </c>
      <c r="G62" s="22">
        <v>185.4</v>
      </c>
      <c r="H62" s="22">
        <v>185.4</v>
      </c>
      <c r="I62" s="22">
        <v>680.63</v>
      </c>
      <c r="J62" s="30"/>
      <c r="K62" s="30"/>
      <c r="L62" s="30"/>
      <c r="M62" s="30"/>
      <c r="N62" s="30"/>
    </row>
    <row r="63" spans="1:14" x14ac:dyDescent="0.25">
      <c r="A63" s="4">
        <f>A62+1</f>
        <v>57</v>
      </c>
      <c r="B63" s="11" t="s">
        <v>72</v>
      </c>
      <c r="C63" s="11" t="s">
        <v>56</v>
      </c>
      <c r="D63" s="21">
        <v>1320</v>
      </c>
      <c r="E63" s="35">
        <v>210.09</v>
      </c>
      <c r="F63" s="32">
        <v>449.6</v>
      </c>
      <c r="G63" s="22">
        <v>185.625</v>
      </c>
      <c r="H63" s="22">
        <v>185.625</v>
      </c>
      <c r="I63" s="22">
        <v>680.62</v>
      </c>
      <c r="J63" s="30"/>
      <c r="K63" s="30"/>
      <c r="L63" s="30"/>
      <c r="M63" s="30"/>
      <c r="N63" s="30"/>
    </row>
    <row r="64" spans="1:14" x14ac:dyDescent="0.25">
      <c r="A64" s="26"/>
      <c r="B64" s="7" t="s">
        <v>12</v>
      </c>
      <c r="C64" s="7" t="s">
        <v>56</v>
      </c>
      <c r="D64" s="14">
        <v>22960</v>
      </c>
      <c r="E64" s="15"/>
      <c r="F64" s="31"/>
      <c r="G64" s="15"/>
      <c r="H64" s="15"/>
      <c r="I64" s="15"/>
      <c r="J64" s="30"/>
      <c r="K64" s="30"/>
      <c r="L64" s="30"/>
      <c r="M64" s="30"/>
      <c r="N64" s="30"/>
    </row>
    <row r="65" spans="1:14" x14ac:dyDescent="0.25">
      <c r="A65" s="26"/>
      <c r="B65" s="40" t="s">
        <v>73</v>
      </c>
      <c r="C65" s="40"/>
      <c r="D65" s="14">
        <v>65350</v>
      </c>
      <c r="E65" s="25"/>
      <c r="F65" s="38"/>
      <c r="G65" s="25"/>
      <c r="H65" s="25"/>
      <c r="I65" s="25"/>
      <c r="J65" s="30"/>
      <c r="K65" s="30"/>
      <c r="L65" s="30"/>
      <c r="M65" s="30"/>
      <c r="N65" s="30"/>
    </row>
  </sheetData>
  <mergeCells count="2">
    <mergeCell ref="A1:I1"/>
    <mergeCell ref="B65:C65"/>
  </mergeCells>
  <conditionalFormatting sqref="J3:N65">
    <cfRule type="top10" dxfId="0" priority="1" rank="10"/>
  </conditionalFormatting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F6" sqref="F6"/>
    </sheetView>
  </sheetViews>
  <sheetFormatPr defaultRowHeight="15" x14ac:dyDescent="0.25"/>
  <cols>
    <col min="2" max="2" width="24.5703125" customWidth="1"/>
    <col min="3" max="3" width="11.7109375" customWidth="1"/>
    <col min="5" max="5" width="10.5703125" customWidth="1"/>
    <col min="6" max="6" width="12.28515625" customWidth="1"/>
    <col min="7" max="7" width="12.140625" customWidth="1"/>
    <col min="8" max="8" width="16.5703125" customWidth="1"/>
    <col min="9" max="9" width="18.28515625" customWidth="1"/>
  </cols>
  <sheetData>
    <row r="1" spans="1:9" ht="18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s="29" customFormat="1" ht="48.7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</row>
    <row r="3" spans="1:9" x14ac:dyDescent="0.25">
      <c r="A3" s="27">
        <v>1</v>
      </c>
      <c r="B3" s="27" t="s">
        <v>66</v>
      </c>
      <c r="C3" s="27" t="s">
        <v>56</v>
      </c>
      <c r="D3" s="27">
        <v>1600</v>
      </c>
      <c r="E3" s="27">
        <v>166.91</v>
      </c>
      <c r="F3" s="27">
        <v>127.2</v>
      </c>
      <c r="G3" s="27">
        <v>225</v>
      </c>
      <c r="H3" s="27">
        <v>225</v>
      </c>
      <c r="I3" s="27">
        <v>825</v>
      </c>
    </row>
    <row r="4" spans="1:9" x14ac:dyDescent="0.25">
      <c r="A4" s="27">
        <v>2</v>
      </c>
      <c r="B4" s="27" t="s">
        <v>55</v>
      </c>
      <c r="C4" s="27" t="s">
        <v>56</v>
      </c>
      <c r="D4" s="27">
        <v>3960</v>
      </c>
      <c r="E4" s="27">
        <v>16.7</v>
      </c>
      <c r="F4" s="27">
        <v>136.9</v>
      </c>
      <c r="G4" s="27">
        <v>180</v>
      </c>
      <c r="H4" s="27">
        <v>180</v>
      </c>
      <c r="I4" s="27">
        <v>2400</v>
      </c>
    </row>
    <row r="5" spans="1:9" x14ac:dyDescent="0.25">
      <c r="A5" s="27">
        <v>3</v>
      </c>
      <c r="B5" s="27" t="s">
        <v>13</v>
      </c>
      <c r="C5" s="27" t="s">
        <v>14</v>
      </c>
      <c r="D5" s="27">
        <v>1600</v>
      </c>
      <c r="E5" s="27">
        <v>165.7</v>
      </c>
      <c r="F5" s="27">
        <v>139</v>
      </c>
      <c r="G5" s="27">
        <v>225</v>
      </c>
      <c r="H5" s="27">
        <v>225</v>
      </c>
      <c r="I5" s="27">
        <v>825</v>
      </c>
    </row>
    <row r="6" spans="1:9" x14ac:dyDescent="0.25">
      <c r="A6" s="27">
        <v>4</v>
      </c>
      <c r="B6" s="27" t="s">
        <v>27</v>
      </c>
      <c r="C6" s="27" t="s">
        <v>28</v>
      </c>
      <c r="D6" s="27">
        <v>2000</v>
      </c>
      <c r="E6" s="27">
        <v>76.400000000000006</v>
      </c>
      <c r="F6" s="27">
        <v>149.69999999999999</v>
      </c>
      <c r="G6" s="27">
        <v>278.55</v>
      </c>
      <c r="H6" s="27">
        <v>278.55</v>
      </c>
      <c r="I6" s="27">
        <v>1021.61</v>
      </c>
    </row>
    <row r="7" spans="1:9" x14ac:dyDescent="0.25">
      <c r="A7" s="27">
        <v>5</v>
      </c>
      <c r="B7" s="27" t="s">
        <v>58</v>
      </c>
      <c r="C7" s="27" t="s">
        <v>56</v>
      </c>
      <c r="D7" s="27">
        <v>1000</v>
      </c>
      <c r="E7" s="27">
        <v>167.81</v>
      </c>
      <c r="F7" s="27">
        <v>149.69999999999999</v>
      </c>
      <c r="G7" s="27">
        <v>140.80000000000001</v>
      </c>
      <c r="H7" s="27">
        <v>140.80000000000001</v>
      </c>
      <c r="I7" s="27">
        <v>515.63</v>
      </c>
    </row>
    <row r="8" spans="1:9" x14ac:dyDescent="0.25">
      <c r="A8" s="27">
        <v>6</v>
      </c>
      <c r="B8" s="27" t="s">
        <v>15</v>
      </c>
      <c r="C8" s="27" t="s">
        <v>14</v>
      </c>
      <c r="D8" s="27">
        <v>1000</v>
      </c>
      <c r="E8" s="27">
        <v>95.6</v>
      </c>
      <c r="F8" s="27">
        <v>149.9</v>
      </c>
      <c r="G8" s="27">
        <v>139.5</v>
      </c>
      <c r="H8" s="27">
        <v>139.5</v>
      </c>
      <c r="I8" s="27">
        <v>511.23</v>
      </c>
    </row>
    <row r="9" spans="1:9" x14ac:dyDescent="0.25">
      <c r="A9" s="27">
        <v>7</v>
      </c>
      <c r="B9" s="27" t="s">
        <v>43</v>
      </c>
      <c r="C9" s="27" t="s">
        <v>41</v>
      </c>
      <c r="D9" s="27">
        <v>2000</v>
      </c>
      <c r="E9" s="27">
        <v>81.8</v>
      </c>
      <c r="F9" s="27">
        <v>149.9</v>
      </c>
      <c r="G9" s="27">
        <v>281.39999999999998</v>
      </c>
      <c r="H9" s="27">
        <v>281.39999999999998</v>
      </c>
      <c r="I9" s="27">
        <v>1031.25</v>
      </c>
    </row>
    <row r="10" spans="1:9" x14ac:dyDescent="0.25">
      <c r="A10" s="27">
        <v>8</v>
      </c>
      <c r="B10" s="27" t="s">
        <v>62</v>
      </c>
      <c r="C10" s="27" t="s">
        <v>56</v>
      </c>
      <c r="D10" s="27">
        <v>500</v>
      </c>
      <c r="E10" s="27">
        <v>112.88</v>
      </c>
      <c r="F10" s="27">
        <v>150.5</v>
      </c>
      <c r="G10" s="27">
        <v>70.2</v>
      </c>
      <c r="H10" s="27">
        <v>70.2</v>
      </c>
      <c r="I10" s="27">
        <v>257.8</v>
      </c>
    </row>
    <row r="11" spans="1:9" x14ac:dyDescent="0.25">
      <c r="A11" s="27">
        <v>9</v>
      </c>
      <c r="B11" s="27" t="s">
        <v>64</v>
      </c>
      <c r="C11" s="27" t="s">
        <v>56</v>
      </c>
      <c r="D11" s="27">
        <v>1980</v>
      </c>
      <c r="E11" s="27">
        <v>125.9</v>
      </c>
      <c r="F11" s="27">
        <v>150.80000000000001</v>
      </c>
      <c r="G11" s="27">
        <v>278.43</v>
      </c>
      <c r="H11" s="27">
        <v>278.43</v>
      </c>
      <c r="I11" s="27">
        <v>1020.94</v>
      </c>
    </row>
    <row r="12" spans="1:9" x14ac:dyDescent="0.25">
      <c r="A12" s="27">
        <v>10</v>
      </c>
      <c r="B12" s="27" t="s">
        <v>59</v>
      </c>
      <c r="C12" s="27" t="s">
        <v>56</v>
      </c>
      <c r="D12" s="27">
        <v>1000</v>
      </c>
      <c r="E12" s="27">
        <v>91.35</v>
      </c>
      <c r="F12" s="27">
        <v>151.6</v>
      </c>
      <c r="G12" s="27">
        <v>140.80000000000001</v>
      </c>
      <c r="H12" s="27">
        <v>140.80000000000001</v>
      </c>
      <c r="I12" s="27">
        <v>515.63</v>
      </c>
    </row>
    <row r="13" spans="1:9" x14ac:dyDescent="0.25">
      <c r="A13" s="27">
        <v>11</v>
      </c>
      <c r="B13" s="27" t="s">
        <v>26</v>
      </c>
      <c r="C13" s="27" t="s">
        <v>14</v>
      </c>
      <c r="D13" s="27">
        <v>660</v>
      </c>
      <c r="E13" s="27">
        <v>240.5</v>
      </c>
      <c r="F13" s="27">
        <v>152.5</v>
      </c>
      <c r="G13" s="27">
        <v>92.25</v>
      </c>
      <c r="H13" s="27">
        <v>92.25</v>
      </c>
      <c r="I13" s="27">
        <v>363</v>
      </c>
    </row>
    <row r="14" spans="1:9" x14ac:dyDescent="0.25">
      <c r="A14" s="27">
        <v>12</v>
      </c>
      <c r="B14" s="27" t="s">
        <v>60</v>
      </c>
      <c r="C14" s="27" t="s">
        <v>56</v>
      </c>
      <c r="D14" s="27">
        <v>1000</v>
      </c>
      <c r="E14" s="27">
        <v>78.59</v>
      </c>
      <c r="F14" s="27">
        <v>152.9</v>
      </c>
      <c r="G14" s="27">
        <v>139.6</v>
      </c>
      <c r="H14" s="27">
        <v>139.6</v>
      </c>
      <c r="I14" s="27">
        <v>511.23</v>
      </c>
    </row>
    <row r="15" spans="1:9" x14ac:dyDescent="0.25">
      <c r="A15" s="27">
        <v>13</v>
      </c>
      <c r="B15" s="27" t="s">
        <v>63</v>
      </c>
      <c r="C15" s="27" t="s">
        <v>56</v>
      </c>
      <c r="D15" s="27">
        <v>2100</v>
      </c>
      <c r="E15" s="27">
        <v>75.59</v>
      </c>
      <c r="F15" s="27">
        <v>153.5</v>
      </c>
      <c r="G15" s="27">
        <v>292.5</v>
      </c>
      <c r="H15" s="27">
        <v>292.5</v>
      </c>
      <c r="I15" s="27">
        <v>1073.74</v>
      </c>
    </row>
    <row r="16" spans="1:9" x14ac:dyDescent="0.25">
      <c r="A16" s="27">
        <v>14</v>
      </c>
      <c r="B16" s="27" t="s">
        <v>57</v>
      </c>
      <c r="C16" s="27" t="s">
        <v>56</v>
      </c>
      <c r="D16" s="27">
        <v>500</v>
      </c>
      <c r="E16" s="27">
        <v>172.58</v>
      </c>
      <c r="F16" s="27">
        <v>155.19999999999999</v>
      </c>
      <c r="G16" s="27">
        <v>69.599999999999994</v>
      </c>
      <c r="H16" s="27">
        <v>69.599999999999994</v>
      </c>
      <c r="I16" s="27">
        <v>255.1</v>
      </c>
    </row>
    <row r="17" spans="1:9" x14ac:dyDescent="0.25">
      <c r="A17" s="27">
        <v>15</v>
      </c>
      <c r="B17" s="27" t="s">
        <v>65</v>
      </c>
      <c r="C17" s="27" t="s">
        <v>56</v>
      </c>
      <c r="D17" s="27">
        <v>1000</v>
      </c>
      <c r="E17" s="27">
        <v>98.67</v>
      </c>
      <c r="F17" s="27">
        <v>155.69999999999999</v>
      </c>
      <c r="G17" s="27">
        <v>140.625</v>
      </c>
      <c r="H17" s="27">
        <v>140.625</v>
      </c>
      <c r="I17" s="27">
        <v>515.63</v>
      </c>
    </row>
    <row r="18" spans="1:9" x14ac:dyDescent="0.25">
      <c r="A18" s="27">
        <v>16</v>
      </c>
      <c r="B18" s="27" t="s">
        <v>61</v>
      </c>
      <c r="C18" s="27" t="s">
        <v>56</v>
      </c>
      <c r="D18" s="27">
        <v>1260</v>
      </c>
      <c r="E18" s="27">
        <v>91.48</v>
      </c>
      <c r="F18" s="27">
        <v>158.80000000000001</v>
      </c>
      <c r="G18" s="27">
        <v>172.2</v>
      </c>
      <c r="H18" s="27">
        <v>172.2</v>
      </c>
      <c r="I18" s="27">
        <v>630.6</v>
      </c>
    </row>
    <row r="19" spans="1:9" x14ac:dyDescent="0.25">
      <c r="A19" s="27">
        <v>17</v>
      </c>
      <c r="B19" s="27" t="s">
        <v>29</v>
      </c>
      <c r="C19" s="27" t="s">
        <v>28</v>
      </c>
      <c r="D19" s="27">
        <v>1000</v>
      </c>
      <c r="E19" s="27">
        <v>147.30000000000001</v>
      </c>
      <c r="F19" s="27">
        <v>163</v>
      </c>
      <c r="G19" s="27">
        <v>140.625</v>
      </c>
      <c r="H19" s="27">
        <v>140.625</v>
      </c>
      <c r="I19" s="27">
        <v>515.625</v>
      </c>
    </row>
    <row r="20" spans="1:9" x14ac:dyDescent="0.25">
      <c r="A20" s="27">
        <v>18</v>
      </c>
      <c r="B20" s="27" t="s">
        <v>30</v>
      </c>
      <c r="C20" s="27" t="s">
        <v>28</v>
      </c>
      <c r="D20" s="27">
        <v>1000</v>
      </c>
      <c r="E20" s="27">
        <v>78.100000000000009</v>
      </c>
      <c r="F20" s="27">
        <v>165.2</v>
      </c>
      <c r="G20" s="27">
        <v>140.625</v>
      </c>
      <c r="H20" s="27">
        <v>140.625</v>
      </c>
      <c r="I20" s="27">
        <v>515.625</v>
      </c>
    </row>
    <row r="21" spans="1:9" x14ac:dyDescent="0.25">
      <c r="A21" s="27">
        <v>19</v>
      </c>
      <c r="B21" s="27" t="s">
        <v>31</v>
      </c>
      <c r="C21" s="27" t="s">
        <v>28</v>
      </c>
      <c r="D21" s="27">
        <v>1000</v>
      </c>
      <c r="E21" s="27">
        <v>82.8</v>
      </c>
      <c r="F21" s="27">
        <v>165.6</v>
      </c>
      <c r="G21" s="27">
        <v>138</v>
      </c>
      <c r="H21" s="27">
        <v>138</v>
      </c>
      <c r="I21" s="27">
        <v>506</v>
      </c>
    </row>
    <row r="22" spans="1:9" x14ac:dyDescent="0.25">
      <c r="A22" s="27">
        <v>20</v>
      </c>
      <c r="B22" s="27" t="s">
        <v>40</v>
      </c>
      <c r="C22" s="27" t="s">
        <v>41</v>
      </c>
      <c r="D22" s="27">
        <v>1000</v>
      </c>
      <c r="E22" s="27">
        <v>179.9</v>
      </c>
      <c r="F22" s="27">
        <v>260</v>
      </c>
      <c r="G22" s="27">
        <v>140.69999999999999</v>
      </c>
      <c r="H22" s="27">
        <v>140.69999999999999</v>
      </c>
      <c r="I22" s="27">
        <v>516</v>
      </c>
    </row>
    <row r="23" spans="1:9" x14ac:dyDescent="0.25">
      <c r="A23" s="27">
        <v>21</v>
      </c>
      <c r="B23" s="27" t="s">
        <v>22</v>
      </c>
      <c r="C23" s="27" t="s">
        <v>14</v>
      </c>
      <c r="D23" s="27">
        <v>1500</v>
      </c>
      <c r="E23" s="27">
        <v>92.3</v>
      </c>
      <c r="F23" s="27">
        <v>272.89999999999998</v>
      </c>
      <c r="G23" s="27">
        <v>211.05</v>
      </c>
      <c r="H23" s="27">
        <v>211.05</v>
      </c>
      <c r="I23" s="27">
        <v>773</v>
      </c>
    </row>
    <row r="24" spans="1:9" x14ac:dyDescent="0.25">
      <c r="A24" s="27">
        <v>22</v>
      </c>
      <c r="B24" s="27" t="s">
        <v>20</v>
      </c>
      <c r="C24" s="27" t="s">
        <v>14</v>
      </c>
      <c r="D24" s="27">
        <v>390</v>
      </c>
      <c r="E24" s="27">
        <v>253</v>
      </c>
      <c r="F24" s="27">
        <v>278.3</v>
      </c>
      <c r="G24" s="27">
        <v>53.1</v>
      </c>
      <c r="H24" s="27">
        <v>53.1</v>
      </c>
      <c r="I24" s="27">
        <v>195.19499999999999</v>
      </c>
    </row>
    <row r="25" spans="1:9" x14ac:dyDescent="0.25">
      <c r="A25" s="27">
        <v>23</v>
      </c>
      <c r="B25" s="27" t="s">
        <v>16</v>
      </c>
      <c r="C25" s="27" t="s">
        <v>14</v>
      </c>
      <c r="D25" s="27">
        <v>1980</v>
      </c>
      <c r="E25" s="27">
        <v>216.8</v>
      </c>
      <c r="F25" s="27">
        <v>282.89999999999998</v>
      </c>
      <c r="G25" s="27">
        <v>278.55</v>
      </c>
      <c r="H25" s="27">
        <v>278.55</v>
      </c>
      <c r="I25" s="27">
        <v>1020.94</v>
      </c>
    </row>
    <row r="26" spans="1:9" x14ac:dyDescent="0.25">
      <c r="A26" s="27">
        <v>24</v>
      </c>
      <c r="B26" s="27" t="s">
        <v>42</v>
      </c>
      <c r="C26" s="27" t="s">
        <v>41</v>
      </c>
      <c r="D26" s="27">
        <v>420</v>
      </c>
      <c r="E26" s="27">
        <v>98.5</v>
      </c>
      <c r="F26" s="27">
        <v>284.3</v>
      </c>
      <c r="G26" s="27">
        <v>57.9</v>
      </c>
      <c r="H26" s="27">
        <v>57.9</v>
      </c>
      <c r="I26" s="27">
        <v>250.3</v>
      </c>
    </row>
    <row r="27" spans="1:9" x14ac:dyDescent="0.25">
      <c r="A27" s="27">
        <v>25</v>
      </c>
      <c r="B27" s="27" t="s">
        <v>23</v>
      </c>
      <c r="C27" s="27" t="s">
        <v>14</v>
      </c>
      <c r="D27" s="27">
        <v>840</v>
      </c>
      <c r="E27" s="27">
        <v>104.5</v>
      </c>
      <c r="F27" s="27">
        <v>287.7</v>
      </c>
      <c r="G27" s="27">
        <v>114.6</v>
      </c>
      <c r="H27" s="27">
        <v>114.6</v>
      </c>
      <c r="I27" s="27">
        <v>421</v>
      </c>
    </row>
    <row r="28" spans="1:9" x14ac:dyDescent="0.25">
      <c r="A28" s="27">
        <v>26</v>
      </c>
      <c r="B28" s="27" t="s">
        <v>17</v>
      </c>
      <c r="C28" s="27" t="s">
        <v>14</v>
      </c>
      <c r="D28" s="27">
        <v>1000</v>
      </c>
      <c r="E28" s="27">
        <v>232.6</v>
      </c>
      <c r="F28" s="27">
        <v>297.5</v>
      </c>
      <c r="G28" s="27">
        <v>136.80000000000001</v>
      </c>
      <c r="H28" s="27">
        <v>136.80000000000001</v>
      </c>
      <c r="I28" s="27">
        <v>550</v>
      </c>
    </row>
    <row r="29" spans="1:9" x14ac:dyDescent="0.25">
      <c r="A29" s="27">
        <v>27</v>
      </c>
      <c r="B29" s="27" t="s">
        <v>67</v>
      </c>
      <c r="C29" s="27" t="s">
        <v>56</v>
      </c>
      <c r="D29" s="27">
        <v>500</v>
      </c>
      <c r="E29" s="27">
        <v>141.1</v>
      </c>
      <c r="F29" s="27">
        <v>302.2</v>
      </c>
      <c r="G29" s="27">
        <v>68.25</v>
      </c>
      <c r="H29" s="27">
        <v>68.25</v>
      </c>
      <c r="I29" s="27">
        <v>250.26</v>
      </c>
    </row>
    <row r="30" spans="1:9" x14ac:dyDescent="0.25">
      <c r="A30" s="27">
        <v>28</v>
      </c>
      <c r="B30" s="27" t="s">
        <v>44</v>
      </c>
      <c r="C30" s="27" t="s">
        <v>41</v>
      </c>
      <c r="D30" s="27">
        <v>500</v>
      </c>
      <c r="E30" s="27">
        <v>210.6</v>
      </c>
      <c r="F30" s="27">
        <v>304.10000000000002</v>
      </c>
      <c r="G30" s="27">
        <v>67.5</v>
      </c>
      <c r="H30" s="27">
        <v>67.5</v>
      </c>
      <c r="I30" s="27">
        <v>293</v>
      </c>
    </row>
    <row r="31" spans="1:9" x14ac:dyDescent="0.25">
      <c r="A31" s="27">
        <v>29</v>
      </c>
      <c r="B31" s="27" t="s">
        <v>24</v>
      </c>
      <c r="C31" s="27" t="s">
        <v>14</v>
      </c>
      <c r="D31" s="27">
        <v>500</v>
      </c>
      <c r="E31" s="27">
        <v>147.4</v>
      </c>
      <c r="F31" s="27">
        <v>305.2</v>
      </c>
      <c r="G31" s="27">
        <v>70.349999999999994</v>
      </c>
      <c r="H31" s="27">
        <v>70.349999999999994</v>
      </c>
      <c r="I31" s="27">
        <v>257.8</v>
      </c>
    </row>
    <row r="32" spans="1:9" x14ac:dyDescent="0.25">
      <c r="A32" s="27">
        <v>30</v>
      </c>
      <c r="B32" s="27" t="s">
        <v>18</v>
      </c>
      <c r="C32" s="27" t="s">
        <v>14</v>
      </c>
      <c r="D32" s="27">
        <v>1050</v>
      </c>
      <c r="E32" s="27">
        <v>137</v>
      </c>
      <c r="F32" s="27">
        <v>308.60000000000002</v>
      </c>
      <c r="G32" s="27">
        <v>147.6</v>
      </c>
      <c r="H32" s="27">
        <v>147.6</v>
      </c>
      <c r="I32" s="27">
        <v>541.41</v>
      </c>
    </row>
    <row r="33" spans="1:9" x14ac:dyDescent="0.25">
      <c r="A33" s="27">
        <v>31</v>
      </c>
      <c r="B33" s="27" t="s">
        <v>45</v>
      </c>
      <c r="C33" s="27" t="s">
        <v>41</v>
      </c>
      <c r="D33" s="27">
        <v>630</v>
      </c>
      <c r="E33" s="27">
        <v>84.2</v>
      </c>
      <c r="F33" s="27">
        <v>321.5</v>
      </c>
      <c r="G33" s="27">
        <v>85.05</v>
      </c>
      <c r="H33" s="27">
        <v>85.05</v>
      </c>
      <c r="I33" s="27">
        <v>368.6</v>
      </c>
    </row>
    <row r="34" spans="1:9" x14ac:dyDescent="0.25">
      <c r="A34" s="27">
        <v>32</v>
      </c>
      <c r="B34" s="27" t="s">
        <v>46</v>
      </c>
      <c r="C34" s="27" t="s">
        <v>41</v>
      </c>
      <c r="D34" s="27">
        <v>840</v>
      </c>
      <c r="E34" s="27">
        <v>86.6</v>
      </c>
      <c r="F34" s="27">
        <v>321.5</v>
      </c>
      <c r="G34" s="27">
        <v>113.4</v>
      </c>
      <c r="H34" s="27">
        <v>113.4</v>
      </c>
      <c r="I34" s="27">
        <v>491.4</v>
      </c>
    </row>
    <row r="35" spans="1:9" x14ac:dyDescent="0.25">
      <c r="A35" s="27">
        <v>33</v>
      </c>
      <c r="B35" s="27" t="s">
        <v>49</v>
      </c>
      <c r="C35" s="27" t="s">
        <v>41</v>
      </c>
      <c r="D35" s="27">
        <v>1000</v>
      </c>
      <c r="E35" s="27">
        <v>154.9</v>
      </c>
      <c r="F35" s="27">
        <v>347.4</v>
      </c>
      <c r="G35" s="27">
        <v>150</v>
      </c>
      <c r="H35" s="27">
        <v>150</v>
      </c>
      <c r="I35" s="27">
        <v>518.41999999999996</v>
      </c>
    </row>
    <row r="36" spans="1:9" x14ac:dyDescent="0.25">
      <c r="A36" s="27">
        <v>34</v>
      </c>
      <c r="B36" s="27" t="s">
        <v>36</v>
      </c>
      <c r="C36" s="27" t="s">
        <v>28</v>
      </c>
      <c r="D36" s="27">
        <v>1320</v>
      </c>
      <c r="E36" s="27">
        <v>146.5</v>
      </c>
      <c r="F36" s="27">
        <v>347.7</v>
      </c>
      <c r="G36" s="27">
        <v>187</v>
      </c>
      <c r="H36" s="27">
        <v>187</v>
      </c>
      <c r="I36" s="27">
        <v>684.255</v>
      </c>
    </row>
    <row r="37" spans="1:9" x14ac:dyDescent="0.25">
      <c r="A37" s="27">
        <v>35</v>
      </c>
      <c r="B37" s="27" t="s">
        <v>10</v>
      </c>
      <c r="C37" s="27" t="s">
        <v>11</v>
      </c>
      <c r="D37" s="27">
        <v>750</v>
      </c>
      <c r="E37" s="27">
        <v>240.63</v>
      </c>
      <c r="F37" s="27">
        <v>354.2</v>
      </c>
      <c r="G37" s="27">
        <v>102.6</v>
      </c>
      <c r="H37" s="27">
        <v>102.6</v>
      </c>
      <c r="I37" s="27">
        <v>375.375</v>
      </c>
    </row>
    <row r="38" spans="1:9" x14ac:dyDescent="0.25">
      <c r="A38" s="27">
        <v>36</v>
      </c>
      <c r="B38" s="27" t="s">
        <v>21</v>
      </c>
      <c r="C38" s="27" t="s">
        <v>14</v>
      </c>
      <c r="D38" s="27">
        <v>1320</v>
      </c>
      <c r="E38" s="27">
        <v>265.3</v>
      </c>
      <c r="F38" s="27">
        <v>355.8</v>
      </c>
      <c r="G38" s="27">
        <v>92.85</v>
      </c>
      <c r="H38" s="27">
        <v>92.85</v>
      </c>
      <c r="I38" s="27">
        <v>340.3</v>
      </c>
    </row>
    <row r="39" spans="1:9" x14ac:dyDescent="0.25">
      <c r="A39" s="27">
        <v>37</v>
      </c>
      <c r="B39" s="27" t="s">
        <v>25</v>
      </c>
      <c r="C39" s="27" t="s">
        <v>14</v>
      </c>
      <c r="D39" s="27">
        <v>1600</v>
      </c>
      <c r="E39" s="27">
        <v>90.5</v>
      </c>
      <c r="F39" s="27">
        <v>355.8</v>
      </c>
      <c r="G39" s="27">
        <v>223.65</v>
      </c>
      <c r="H39" s="27">
        <v>223.65</v>
      </c>
      <c r="I39" s="27">
        <v>820.3</v>
      </c>
    </row>
    <row r="40" spans="1:9" x14ac:dyDescent="0.25">
      <c r="A40" s="27">
        <v>38</v>
      </c>
      <c r="B40" s="27" t="s">
        <v>19</v>
      </c>
      <c r="C40" s="27" t="s">
        <v>14</v>
      </c>
      <c r="D40" s="27">
        <v>1320</v>
      </c>
      <c r="E40" s="27">
        <v>183.5</v>
      </c>
      <c r="F40" s="27">
        <v>357.4</v>
      </c>
      <c r="G40" s="27">
        <v>185.7</v>
      </c>
      <c r="H40" s="27">
        <v>185.7</v>
      </c>
      <c r="I40" s="27">
        <v>680.63</v>
      </c>
    </row>
    <row r="41" spans="1:9" x14ac:dyDescent="0.25">
      <c r="A41" s="27">
        <v>39</v>
      </c>
      <c r="B41" s="27" t="s">
        <v>52</v>
      </c>
      <c r="C41" s="27" t="s">
        <v>41</v>
      </c>
      <c r="D41" s="27">
        <v>800</v>
      </c>
      <c r="E41" s="27">
        <v>199</v>
      </c>
      <c r="F41" s="27">
        <v>363.7</v>
      </c>
      <c r="G41" s="27">
        <v>112.5</v>
      </c>
      <c r="H41" s="27">
        <v>112.5</v>
      </c>
      <c r="I41" s="27">
        <v>412.5</v>
      </c>
    </row>
    <row r="42" spans="1:9" x14ac:dyDescent="0.25">
      <c r="A42" s="27">
        <v>40</v>
      </c>
      <c r="B42" s="27" t="s">
        <v>34</v>
      </c>
      <c r="C42" s="27" t="s">
        <v>28</v>
      </c>
      <c r="D42" s="27">
        <v>420</v>
      </c>
      <c r="E42" s="27">
        <v>111.8</v>
      </c>
      <c r="F42" s="27">
        <v>367.7</v>
      </c>
      <c r="G42" s="27">
        <v>56</v>
      </c>
      <c r="H42" s="27">
        <v>56</v>
      </c>
      <c r="I42" s="27">
        <v>208.36</v>
      </c>
    </row>
    <row r="43" spans="1:9" x14ac:dyDescent="0.25">
      <c r="A43" s="27">
        <v>41</v>
      </c>
      <c r="B43" s="27" t="s">
        <v>70</v>
      </c>
      <c r="C43" s="27" t="s">
        <v>56</v>
      </c>
      <c r="D43" s="27">
        <v>1320</v>
      </c>
      <c r="E43" s="27">
        <v>158.53</v>
      </c>
      <c r="F43" s="27">
        <v>376.3</v>
      </c>
      <c r="G43" s="27">
        <v>185.7</v>
      </c>
      <c r="H43" s="27">
        <v>185.7</v>
      </c>
      <c r="I43" s="27">
        <v>680</v>
      </c>
    </row>
    <row r="44" spans="1:9" x14ac:dyDescent="0.25">
      <c r="A44" s="27">
        <v>42</v>
      </c>
      <c r="B44" s="27" t="s">
        <v>68</v>
      </c>
      <c r="C44" s="27" t="s">
        <v>56</v>
      </c>
      <c r="D44" s="27">
        <v>1000</v>
      </c>
      <c r="E44" s="27">
        <v>169.75</v>
      </c>
      <c r="F44" s="27">
        <v>377.3</v>
      </c>
      <c r="G44" s="27">
        <v>140.69999999999999</v>
      </c>
      <c r="H44" s="27">
        <v>140.69999999999999</v>
      </c>
      <c r="I44" s="27">
        <v>516</v>
      </c>
    </row>
    <row r="45" spans="1:9" x14ac:dyDescent="0.25">
      <c r="A45" s="27">
        <v>43</v>
      </c>
      <c r="B45" s="27" t="s">
        <v>48</v>
      </c>
      <c r="C45" s="27" t="s">
        <v>41</v>
      </c>
      <c r="D45" s="27">
        <v>500</v>
      </c>
      <c r="E45" s="27">
        <v>85.7</v>
      </c>
      <c r="F45" s="27">
        <v>378</v>
      </c>
      <c r="G45" s="27">
        <v>70.349999999999994</v>
      </c>
      <c r="H45" s="27">
        <v>70.349999999999994</v>
      </c>
      <c r="I45" s="27">
        <v>258</v>
      </c>
    </row>
    <row r="46" spans="1:9" x14ac:dyDescent="0.25">
      <c r="A46" s="27">
        <v>44</v>
      </c>
      <c r="B46" s="27" t="s">
        <v>53</v>
      </c>
      <c r="C46" s="27" t="s">
        <v>41</v>
      </c>
      <c r="D46" s="27">
        <v>2100</v>
      </c>
      <c r="E46" s="27">
        <v>78.400000000000006</v>
      </c>
      <c r="F46" s="27">
        <v>383.6</v>
      </c>
      <c r="G46" s="27">
        <v>292.95</v>
      </c>
      <c r="H46" s="27">
        <v>292.95</v>
      </c>
      <c r="I46" s="27">
        <v>1074</v>
      </c>
    </row>
    <row r="47" spans="1:9" x14ac:dyDescent="0.25">
      <c r="A47" s="27">
        <v>45</v>
      </c>
      <c r="B47" s="27" t="s">
        <v>47</v>
      </c>
      <c r="C47" s="27" t="s">
        <v>41</v>
      </c>
      <c r="D47" s="27">
        <v>1500</v>
      </c>
      <c r="E47" s="27">
        <v>170.2</v>
      </c>
      <c r="F47" s="27">
        <v>384.2</v>
      </c>
      <c r="G47" s="27">
        <v>209.97</v>
      </c>
      <c r="H47" s="27">
        <v>209.97</v>
      </c>
      <c r="I47" s="27">
        <v>769.8</v>
      </c>
    </row>
    <row r="48" spans="1:9" x14ac:dyDescent="0.25">
      <c r="A48" s="27">
        <v>46</v>
      </c>
      <c r="B48" s="27" t="s">
        <v>69</v>
      </c>
      <c r="C48" s="27" t="s">
        <v>56</v>
      </c>
      <c r="D48" s="27">
        <v>1600</v>
      </c>
      <c r="E48" s="27">
        <v>207.15</v>
      </c>
      <c r="F48" s="27">
        <v>399.6</v>
      </c>
      <c r="G48" s="27">
        <v>225</v>
      </c>
      <c r="H48" s="27">
        <v>225</v>
      </c>
      <c r="I48" s="27">
        <v>825</v>
      </c>
    </row>
    <row r="49" spans="1:9" x14ac:dyDescent="0.25">
      <c r="A49" s="27">
        <v>47</v>
      </c>
      <c r="B49" s="27" t="s">
        <v>32</v>
      </c>
      <c r="C49" s="27" t="s">
        <v>28</v>
      </c>
      <c r="D49" s="27">
        <v>500</v>
      </c>
      <c r="E49" s="27">
        <v>166.2</v>
      </c>
      <c r="F49" s="27">
        <v>404.1</v>
      </c>
      <c r="G49" s="27">
        <v>70</v>
      </c>
      <c r="H49" s="27">
        <v>70</v>
      </c>
      <c r="I49" s="27">
        <v>257.81</v>
      </c>
    </row>
    <row r="50" spans="1:9" x14ac:dyDescent="0.25">
      <c r="A50" s="27">
        <v>48</v>
      </c>
      <c r="B50" s="27" t="s">
        <v>51</v>
      </c>
      <c r="C50" s="27" t="s">
        <v>41</v>
      </c>
      <c r="D50" s="27">
        <v>1000</v>
      </c>
      <c r="E50" s="27">
        <v>143</v>
      </c>
      <c r="F50" s="27">
        <v>409.1</v>
      </c>
      <c r="G50" s="27">
        <v>141.375</v>
      </c>
      <c r="H50" s="27">
        <v>141.375</v>
      </c>
      <c r="I50" s="27">
        <v>518.38</v>
      </c>
    </row>
    <row r="51" spans="1:9" x14ac:dyDescent="0.25">
      <c r="A51" s="27">
        <v>49</v>
      </c>
      <c r="B51" s="27" t="s">
        <v>33</v>
      </c>
      <c r="C51" s="27" t="s">
        <v>28</v>
      </c>
      <c r="D51" s="27">
        <v>210</v>
      </c>
      <c r="E51" s="27">
        <v>120.6</v>
      </c>
      <c r="F51" s="27">
        <v>411.5</v>
      </c>
      <c r="G51" s="27">
        <v>28</v>
      </c>
      <c r="H51" s="27">
        <v>28</v>
      </c>
      <c r="I51" s="27">
        <v>105.11</v>
      </c>
    </row>
    <row r="52" spans="1:9" x14ac:dyDescent="0.25">
      <c r="A52" s="27">
        <v>50</v>
      </c>
      <c r="B52" s="27" t="s">
        <v>50</v>
      </c>
      <c r="C52" s="27" t="s">
        <v>41</v>
      </c>
      <c r="D52" s="27">
        <v>1000</v>
      </c>
      <c r="E52" s="27">
        <v>101.1</v>
      </c>
      <c r="F52" s="27">
        <v>414.6</v>
      </c>
      <c r="G52" s="27">
        <v>141.375</v>
      </c>
      <c r="H52" s="27">
        <v>141.375</v>
      </c>
      <c r="I52" s="27">
        <v>518.4</v>
      </c>
    </row>
    <row r="53" spans="1:9" x14ac:dyDescent="0.25">
      <c r="A53" s="27">
        <v>51</v>
      </c>
      <c r="B53" s="27" t="s">
        <v>35</v>
      </c>
      <c r="C53" s="27" t="s">
        <v>28</v>
      </c>
      <c r="D53" s="27">
        <v>420</v>
      </c>
      <c r="E53" s="27">
        <v>104.3</v>
      </c>
      <c r="F53" s="27">
        <v>430.6</v>
      </c>
      <c r="G53" s="27">
        <v>58</v>
      </c>
      <c r="H53" s="27">
        <v>58</v>
      </c>
      <c r="I53" s="27">
        <v>210.22</v>
      </c>
    </row>
    <row r="54" spans="1:9" x14ac:dyDescent="0.25">
      <c r="A54" s="27">
        <v>52</v>
      </c>
      <c r="B54" s="27" t="s">
        <v>72</v>
      </c>
      <c r="C54" s="27" t="s">
        <v>56</v>
      </c>
      <c r="D54" s="27">
        <v>1320</v>
      </c>
      <c r="E54" s="27">
        <v>210.09</v>
      </c>
      <c r="F54" s="27">
        <v>449.6</v>
      </c>
      <c r="G54" s="27">
        <v>185.625</v>
      </c>
      <c r="H54" s="27">
        <v>185.625</v>
      </c>
      <c r="I54" s="27">
        <v>680.62</v>
      </c>
    </row>
    <row r="55" spans="1:9" x14ac:dyDescent="0.25">
      <c r="A55" s="27">
        <v>53</v>
      </c>
      <c r="B55" s="27" t="s">
        <v>37</v>
      </c>
      <c r="C55" s="27" t="s">
        <v>28</v>
      </c>
      <c r="D55" s="27">
        <v>1500</v>
      </c>
      <c r="E55" s="27">
        <v>156</v>
      </c>
      <c r="F55" s="27">
        <v>455.9</v>
      </c>
      <c r="G55" s="27">
        <v>211.95</v>
      </c>
      <c r="H55" s="27">
        <v>211.95</v>
      </c>
      <c r="I55" s="27">
        <v>777.56</v>
      </c>
    </row>
    <row r="56" spans="1:9" x14ac:dyDescent="0.25">
      <c r="A56" s="27">
        <v>54</v>
      </c>
      <c r="B56" s="27" t="s">
        <v>71</v>
      </c>
      <c r="C56" s="27" t="s">
        <v>56</v>
      </c>
      <c r="D56" s="27">
        <v>1320</v>
      </c>
      <c r="E56" s="27">
        <v>171.58</v>
      </c>
      <c r="F56" s="27">
        <v>472.4</v>
      </c>
      <c r="G56" s="27">
        <v>185.4</v>
      </c>
      <c r="H56" s="27">
        <v>185.4</v>
      </c>
      <c r="I56" s="27">
        <v>680.63</v>
      </c>
    </row>
    <row r="57" spans="1:9" x14ac:dyDescent="0.25">
      <c r="A57" s="27">
        <v>55</v>
      </c>
      <c r="B57" s="27" t="s">
        <v>54</v>
      </c>
      <c r="C57" s="27" t="s">
        <v>41</v>
      </c>
      <c r="D57" s="27">
        <v>2400</v>
      </c>
      <c r="E57" s="27">
        <v>166.4</v>
      </c>
      <c r="F57" s="27">
        <v>532.5</v>
      </c>
      <c r="G57" s="27">
        <v>337.5</v>
      </c>
      <c r="H57" s="27">
        <v>337.5</v>
      </c>
      <c r="I57" s="27">
        <v>1237.5</v>
      </c>
    </row>
    <row r="58" spans="1:9" x14ac:dyDescent="0.25">
      <c r="A58" s="27">
        <v>56</v>
      </c>
      <c r="B58" s="27" t="s">
        <v>39</v>
      </c>
      <c r="C58" s="27" t="s">
        <v>28</v>
      </c>
      <c r="D58" s="27">
        <v>980</v>
      </c>
      <c r="E58" s="27">
        <v>122.8</v>
      </c>
      <c r="F58" s="27">
        <v>543</v>
      </c>
      <c r="G58" s="27">
        <v>138.54</v>
      </c>
      <c r="H58" s="27">
        <v>138.54</v>
      </c>
      <c r="I58" s="27">
        <v>508</v>
      </c>
    </row>
    <row r="59" spans="1:9" x14ac:dyDescent="0.25">
      <c r="A59" s="27">
        <v>57</v>
      </c>
      <c r="B59" s="27" t="s">
        <v>38</v>
      </c>
      <c r="C59" s="27" t="s">
        <v>28</v>
      </c>
      <c r="D59" s="27">
        <v>840</v>
      </c>
      <c r="E59" s="27">
        <v>100.2</v>
      </c>
      <c r="F59" s="27">
        <v>602.70000000000005</v>
      </c>
      <c r="G59" s="27">
        <v>115.28</v>
      </c>
      <c r="H59" s="27">
        <v>115.28</v>
      </c>
      <c r="I59" s="27">
        <v>422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wise details</vt:lpstr>
      <vt:lpstr>All India sorted on VC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2024-03-15T06:33:41Z</cp:lastPrinted>
  <dcterms:created xsi:type="dcterms:W3CDTF">2024-03-15T04:50:09Z</dcterms:created>
  <dcterms:modified xsi:type="dcterms:W3CDTF">2024-03-15T06:33:44Z</dcterms:modified>
</cp:coreProperties>
</file>